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Лист1!$9:$11</definedName>
  </definedNames>
  <calcPr calcId="124519"/>
</workbook>
</file>

<file path=xl/calcChain.xml><?xml version="1.0" encoding="utf-8"?>
<calcChain xmlns="http://schemas.openxmlformats.org/spreadsheetml/2006/main">
  <c r="J340" i="1"/>
  <c r="I340"/>
  <c r="J309"/>
  <c r="I309"/>
  <c r="J304"/>
  <c r="I304"/>
  <c r="J299"/>
  <c r="I299"/>
  <c r="J204"/>
  <c r="I204"/>
  <c r="J199"/>
  <c r="I199"/>
  <c r="J194"/>
  <c r="I194"/>
  <c r="I59"/>
  <c r="J261" l="1"/>
  <c r="I261"/>
  <c r="J509"/>
  <c r="J510"/>
  <c r="J511"/>
  <c r="J512"/>
  <c r="I509"/>
  <c r="I510"/>
  <c r="I511"/>
  <c r="I512"/>
  <c r="J335"/>
  <c r="I335"/>
  <c r="J330"/>
  <c r="I330"/>
  <c r="J325"/>
  <c r="I325"/>
  <c r="J320"/>
  <c r="I320"/>
  <c r="J315"/>
  <c r="I315"/>
  <c r="J74"/>
  <c r="I74"/>
  <c r="J69"/>
  <c r="I69"/>
  <c r="J64"/>
  <c r="I64"/>
  <c r="J189"/>
  <c r="I189"/>
  <c r="J174"/>
  <c r="I174"/>
  <c r="J162"/>
  <c r="I162"/>
  <c r="J169"/>
  <c r="I169"/>
  <c r="J377"/>
  <c r="J372"/>
  <c r="I377"/>
  <c r="I372"/>
  <c r="J27"/>
  <c r="I27"/>
  <c r="I157"/>
  <c r="J384"/>
  <c r="I384"/>
  <c r="J22"/>
  <c r="I22"/>
  <c r="J294" l="1"/>
  <c r="I294"/>
  <c r="J289"/>
  <c r="J508" s="1"/>
  <c r="I289"/>
  <c r="I16" l="1"/>
  <c r="I508" l="1"/>
</calcChain>
</file>

<file path=xl/sharedStrings.xml><?xml version="1.0" encoding="utf-8"?>
<sst xmlns="http://schemas.openxmlformats.org/spreadsheetml/2006/main" count="1125" uniqueCount="367">
  <si>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</si>
  <si>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</si>
  <si>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</si>
  <si>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</si>
  <si>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</si>
  <si>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</si>
  <si>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</si>
  <si>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</si>
  <si>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</si>
  <si>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</si>
  <si>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Объем финансовых средств, запланированный по программе на ____ год, тыс. рублей</t>
  </si>
  <si>
    <t>Фактически освоенный объем финансирования программы за ___год, тыс. рублей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</si>
  <si>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</si>
  <si>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</si>
  <si>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</si>
  <si>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ПРИЛОЖЕНИЕ 7.1</t>
  </si>
  <si>
    <t>к Методическим рекомендациям по разработке стратегий социально-экономического развития муниципальных образований в Республике Мордовия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</si>
  <si>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</si>
  <si>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</si>
  <si>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</si>
  <si>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</si>
  <si>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</si>
  <si>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 xml:space="preserve">Отчет об исполнении Плана мероприятий по реализации Стратегии социально-экономического развития муниципального образования в Республике Мордовия </t>
  </si>
  <si>
    <t xml:space="preserve">Цель стратегии - повышение уровня и качества жизни населения на основе обеспечения устойчивого функционирования и развития экономики, формирования благоприятного инвестиционного климата и комфортной среды проживания </t>
  </si>
  <si>
    <t>Повышение благосостояния и качества жизни населения Дубенского района.</t>
  </si>
  <si>
    <t>заместитель главы -начальник управления по работе с отраслями АПК и ЛПХ граждан Маскаев М.А.</t>
  </si>
  <si>
    <t>целевое значение показателя 2019 год</t>
  </si>
  <si>
    <t>Маркова Е.Г..заместитель главы,нач.управления по социальной работе администрации Дубенского муниципального района</t>
  </si>
  <si>
    <t>Паркаев В.П.-заместитель главы по строительству, архитектуре и ЖКХ администрации Дубенского муниципального района;</t>
  </si>
  <si>
    <t xml:space="preserve">Приобретение спортивного инвентаря </t>
  </si>
  <si>
    <t>Мероприятия по работе с кадрами</t>
  </si>
  <si>
    <t>Физкультурно-массовые мероприятия с жителями Дубенского муниципального района</t>
  </si>
  <si>
    <t>Спортивные соревнования по видам спорта</t>
  </si>
  <si>
    <t>Мероприятия по поэтапному повышению значений показателей доступности, предоставляемых инвалидам услуг с учётом имеющихся у них нарушений функций организма, а также по оказанию им помощи в преодолении барьеров, препятствующих пользованию объектами и услугами</t>
  </si>
  <si>
    <t xml:space="preserve">Замена окон для МБУК «Дубенская центральная библиотека» </t>
  </si>
  <si>
    <t>Разработка туристических маршрутов, инвестирование в туристическую отрасль с бюджетным финансированием под регулирующим воздействием органов местного самоуправления</t>
  </si>
  <si>
    <t>Обеспечение повышения общественной безопасности и жизнедеятельности населения</t>
  </si>
  <si>
    <t>Развивать и укреплять систему взаимодействия  и координации органов и учреждений системы профилактики Дубенского района РМ по вопросам  защиты законных прав и интересов несовершеннолетних</t>
  </si>
  <si>
    <t>Улучшение взаимодействия  между всеми органами и учреждениями системы профилактики Дубенского района РМ по вопросам  защиты законных прав и интересов несовершеннолетних</t>
  </si>
  <si>
    <t xml:space="preserve">Ежегодно на территории Дубенского района  проводить комплексные оперативно-профилактические мероприятия такие как: «Подросток», «Шанс», «Всеобуч», «Алкоголь подросток», «Неблагополучная семья». </t>
  </si>
  <si>
    <t xml:space="preserve">Снижение уровня преступности и правонарушений среди несовершен-нолетних, повыше-ния ответственности  у родителей (закон-ных представителей) по вопросу воспита-ния, обучения и содержания своих несовершеннолетних  детей. </t>
  </si>
  <si>
    <t>Маркова Е.Г..заместитель главы,нач.управления по социальной работе администрации Дубенского муниципального района, КДН и ЗП,  ОП№17 ММО МВД РФ «Чамзинский»,  ГКУ РМ «Социальная защита населения Дубенского района», ГБУЗ «Дубенская РБ», отдел по делам молодёжи, физи-ческой культуры и спорта, ГКУ РМ «ЦЗН Дубенского  района»,  отдел образования, отдел культуры и туризма.</t>
  </si>
  <si>
    <t xml:space="preserve">Регулярно проводить в образовательных организациях  района недели правовых знаний, с приглашением специалистов. </t>
  </si>
  <si>
    <t>Маркова Е.Г..заместитель главы,нач.управления по социальной работе администрации Дубенского муниципального района, КДН и ЗП и ГКУ РМ «ЦЗН Дубенского  района»</t>
  </si>
  <si>
    <t xml:space="preserve">Маркова Е.Г..заместитель главы,нач.управления по социальной работе администрации Дубенского муниципального района, КДН и ЗП </t>
  </si>
  <si>
    <t>Оказывать содействие по трудоустройству  в каникулярное время,  с целью обеспечения  занятости несовершеннолетних, состоящих на учёте в КДН и ЗП и ПДН, а также  трудоустройство    родителей (законных представителей) на постоянную работу.</t>
  </si>
  <si>
    <t>Снижение уровня преступности и правонарушений среди несовершен-нолетних, органи-зация занятости и досуга несовершен-нолетних. Реабили-тация семьи, находя-щейся в социально опасном положении.</t>
  </si>
  <si>
    <t>Маркова Е.Г..заместитель главы,нач.управления по социальной работе администрации Дубенского муниципального района, КДН и ЗП, отдел культуры и туризма, управление по социальной работе.</t>
  </si>
  <si>
    <t>Проводить мероприятия по профилактике правонарушений,  преступлений, алкоголизма и наркомании в подростковой и молодёжной среде (конкурсы, агибригады, концерты).</t>
  </si>
  <si>
    <t>Снижение уровня преступности и правонарушений среди несовершеннолетних</t>
  </si>
  <si>
    <t>Освещать работу КДН и ЗП в средствах массовой информации</t>
  </si>
  <si>
    <t xml:space="preserve">Маркова Е.Г..заместитель главы,нач.управления по социальной работе администрации Дубенского муниципального района, КДН и ЗП и ГКУ РМ </t>
  </si>
  <si>
    <t xml:space="preserve">Информированность населения </t>
  </si>
  <si>
    <t xml:space="preserve">Проводить координационные совещания  по проблемным вопросам профилактики безнадзорности, наркомании  и правонарушений  совместно с руководителями органов и учреждений системы   профилактики Дубенского района. </t>
  </si>
  <si>
    <t xml:space="preserve">Усовершенствование и  разработка методов взаимодействия между органами и учреждениями системы   профилактики Дубенского района </t>
  </si>
  <si>
    <t>Маркова Е.Г..заместитель главы,нач.управления по социальной работе администрации Дубенского муниципального района,   КДН и ЗП совместно с руководителями органов и учреждений системы   профилактики Дубенского района</t>
  </si>
  <si>
    <t>Изучать и обобщать опыт работы Комиссий по делам несовершеннолетних  и защите их прав  районов Республики Мордовия и субъектов Российской Федерации</t>
  </si>
  <si>
    <t xml:space="preserve">Усовершенствование работы КДН и  ЗП  </t>
  </si>
  <si>
    <t xml:space="preserve">Проводить семинары, совещания с заместителями директоров  по воспитательной работе  по вопросам  профилактики правонарушений и преступлений несовершеннолетних, связанных с  употреблением  наркотический средств и психотропных веществ. </t>
  </si>
  <si>
    <t>Профилактика и снижение уровня преступности и правонарушений среди несовершеннолетних.</t>
  </si>
  <si>
    <t>Маркова Е.Г..заместитель главы,нач.управления по социальной работе администрации Дубенского муниципального района, КДН И ЗП,  отдел образования отдел по делам молодёжи, физической культуры и спорта</t>
  </si>
  <si>
    <t>Организация и проведение Спартакиады «Старты надежд», с  целью  привлечения несовершеннолетних находящихся в социально опасном положении, состоящих на учёте в КДН и ЗП и ПДН к участию в спортивно массовых мероприятиях.</t>
  </si>
  <si>
    <t xml:space="preserve">Приобщение к здо-ровомуобразу жиз-ни несовершенно-летних находящихся в социально опасном положении, состоя-щих на учёте в КДН и ЗП и ПДН, формирования у подрастающего по-коления отрицате-льного отношения к вредным привычкам </t>
  </si>
  <si>
    <t>Маркова Е.Г..заместитель главы,нач.управления по социальной работе администрации Дубенского муниципального района, ;КДН И ЗП,  отдел образования отдел по делам молодёжи, физической культуры и спорта</t>
  </si>
  <si>
    <t>Организация и проведение акции  «Без наркотиков» среди учащихся образовательных организаций района. Проведение в рамках данной акции  тематических конкурсов творческого мастерства и сочинений по соответствующим темам и критериям</t>
  </si>
  <si>
    <t>Формирования у подрастающего поколения отрицательного отношения к вредным привычкам</t>
  </si>
  <si>
    <t>Маркова Е.Г..заместитель главы,нач.управления по социальной работе администрации Дубенского муниципального района, КДН И ЗП,  отдел образования, антинаркотическая комиссия администрации Дубенского муниципального района РМ, отдел по делам молодёжи, физической культуры и спорта, отдел культуры и туризма</t>
  </si>
  <si>
    <t xml:space="preserve">Проводить мероприятия направленные на профилактику и предупреждение  совершения несовершеннолетними и  в отношении несовершеннолетних насильственных преступлений  на территории Дубенского муниципального района Республики Мордовия.  </t>
  </si>
  <si>
    <t>Маркова Е.Г..заместитель главы,нач.управления по социальной работе администрации Дубенского муниципального района, КДН и ЗП, ОП№17 ММО МВД РФ «Чамзинский», ГКУ РМ «Социальная защита населения Дубенского района», ГБУЗ «Дубенская РБ», отдел по делам молодёжи, физической культуры и спорта, ГКУ РМ «ЦЗН Дубенского  района»,  отдел образования, отдел культуры и туризма</t>
  </si>
  <si>
    <t>Информационно-организационные мероприятия</t>
  </si>
  <si>
    <t>Нормативное правовое обеспечение профилактики правонарушений</t>
  </si>
  <si>
    <t>Воссоздание института социальной профилактики и вовлечение общественности в предупреждение правонарушений в Дубенском муниципальном районе</t>
  </si>
  <si>
    <t>Профилактика правонарушений среди лиц, проповедующих экстремизм, подготавливающих и замышлюящих совершение террористических актов</t>
  </si>
  <si>
    <t>Профилактика правонарушений несовершеннолетних и молодежи</t>
  </si>
  <si>
    <t>Профилактика нарушений законодательства о гражданстве, предупреждение и пресечение  нелегальной миграции</t>
  </si>
  <si>
    <t>Профилактика правонарушений, связанных с незаконным оборотом наркотиков</t>
  </si>
  <si>
    <t>Профилактика правонарушений среди лиц, освободившихся из мест лишения свободы</t>
  </si>
  <si>
    <t>Профилактика правонарушений в общественных местах и на улицах</t>
  </si>
  <si>
    <t>Профилактика правонарушений на административных участках</t>
  </si>
  <si>
    <t>снижение уровня преступности в Дубенском муниципальном районе,повышение эффективности ранней профилактики правонарушений, оздоровление обстановки в общественных местах.</t>
  </si>
  <si>
    <t xml:space="preserve">объем потерь коммунальных ресурсов в централизованных системах тепло-, водоснабжения, водоотведения уменьшится к 2020 г. на 9 % по сравнению с уровнем 2015 года, количество аварий и инцидентов при производстве, транспортировке и распределении коммунальных ресурсов уменьшится к 2020 г. на 15 % по сравнению с уровнем 2015 года;износ коммунальной инфраструктуры к 2020 году составит 45%  </t>
  </si>
  <si>
    <t>Строительсвто 10 домов для молодых специалисто</t>
  </si>
  <si>
    <t xml:space="preserve">обеспечить  жильем  34 молодые семьи, а также обеспечит: создание условий для повышения уровня обеспеченности жильем молодых семей; создание условий для формирования активной экономической позиции молодежи;привлечение в жилищную  сферу  дополнительных финансовых    средств;     укрепление семейных отношений и снижение социальной напряженности в обществе; улучшение демографической ситуации в республике </t>
  </si>
  <si>
    <t>«Строительство молочного комплекса на 1000 голов дойных коров в Дубенском районе»,    ЗАО «Агро-Атяшево», Атяшевский муниципальный район</t>
  </si>
  <si>
    <t xml:space="preserve">Участие в программе «Поддержка начинающих фермеров в Республике Мордовия» </t>
  </si>
  <si>
    <t xml:space="preserve">Оказание имущественной поддержки субъектам малого и среднего предпринимательства </t>
  </si>
  <si>
    <t>Оказание информационной поддержки субъектам малого и среднего предпринимательства</t>
  </si>
  <si>
    <t>Организация проведения семинаров, «круглых столов», совещаний по вопросам предпринимательской деятельности</t>
  </si>
  <si>
    <t>Проведение оперативного мониторинга и контроля за состоянием рынка сельскохозяйственной продукции, сырья и продовольствия.</t>
  </si>
  <si>
    <t>Проведение профессиональных праздников «День российского предпринимательства», «День торговли»</t>
  </si>
  <si>
    <t>Отбор кандидатов среди предпринимателей района в ежегодном республиканском конкурсе "Лучшие товары Мордовии" регионального этапа Всероссийского конкурса Программ «100 лучших товаров России»</t>
  </si>
  <si>
    <t>Публикация в средствах массовой информации (районной газете) материалов о работе и достижениях представителей малого и среднего бизнеса</t>
  </si>
  <si>
    <t>Организация участия представителей малого и среднего бизнеса на ярмарках, проводимых на территории Республики Мордовия.</t>
  </si>
  <si>
    <t>Волгушева Т.М.-начальник экономического управления администрации Дубенского муниципального района</t>
  </si>
  <si>
    <t>ООО «Хоршее Дело» - «Строительство молочного комплекса на 11198 гол. КРС, в т.ч. 6250 гол. фуражных коров»</t>
  </si>
  <si>
    <t>Создание условий, обеспечивающих высокую занятость населения</t>
  </si>
  <si>
    <t xml:space="preserve">Проведение мониторинга увольнения работников в связи с ликвидацией организаций либо сокращением численности или штата работников </t>
  </si>
  <si>
    <t xml:space="preserve"> Организация и проведение ярмарок вакансий </t>
  </si>
  <si>
    <t>поддержание коэффициента напряженности на рынке труда на уровне 0,8 чел</t>
  </si>
  <si>
    <t>управление по социальной работе администрации Дубенского муниципального района</t>
  </si>
  <si>
    <t xml:space="preserve"> Организация работы по трудоустройству безработных и незанятых граждан </t>
  </si>
  <si>
    <t>увеличение доли трудоустроенных граждан в общего числа обратившихся в органы службы занятости за содействием в поиске работы на 3%;</t>
  </si>
  <si>
    <t xml:space="preserve"> Организация временного трудоустройства несовершеннолетних граждан в возрасте от 14 до 18 лет в свободное от учебы время</t>
  </si>
  <si>
    <t xml:space="preserve"> Организация профессиональной ориентации граждан  </t>
  </si>
  <si>
    <t xml:space="preserve"> снижение количества пострадавших на производстве на 1 тыс. работающих на 50% </t>
  </si>
  <si>
    <t>Строительство водопровода в с.Пуркаево Дубенского муниципального района РМ</t>
  </si>
  <si>
    <t xml:space="preserve"> Строительство водопровода в п.Свинсовхоз Дубенского муниципального района</t>
  </si>
  <si>
    <t>Строительство водопровода в с.Чиндяново Дубенского муниципального района РМ</t>
  </si>
  <si>
    <t xml:space="preserve"> Благоустройство территории парковой зоны, детской площадки, строительсвто площадки для проведения торжественных мероприятий в с.Поводимово</t>
  </si>
  <si>
    <t>Совершенствование бюджетного процесса в муниципальном районе, совершенствование процедур исполнения бюджета и отчетности о его исполнении"</t>
  </si>
  <si>
    <t>Повышение эффективности и оптимизация бюджетных расходов</t>
  </si>
  <si>
    <t>Совершенствование предоставления муниципальных услуг</t>
  </si>
  <si>
    <t>Наращивание доходного потенциала</t>
  </si>
  <si>
    <t>Повышение качества финансового менеджмента, осуществляемого главными распорядителями бюджетных средств бюджета Дубенского муниципального района</t>
  </si>
  <si>
    <t>Развитие информационных систем и ресурсов</t>
  </si>
  <si>
    <t>Финансовое управление администрации Дубенского муниципального района</t>
  </si>
  <si>
    <t>Карпова Л.А.-начальник отдела по управлению муниципальной собственностью и земельным отношениям администрации Дубенского муниципального района</t>
  </si>
  <si>
    <t xml:space="preserve">Оформление права собственности на муниципальные объекты Дубенского муниципального района </t>
  </si>
  <si>
    <t>Контроль за проведением мероприятий по оформлению в собственность сельских поселений земельных долей из земель сельхоз назначения</t>
  </si>
  <si>
    <t xml:space="preserve"> Предоставление земельных участков для строительства жилья детям сиротам</t>
  </si>
  <si>
    <t>Выявление неиспользованного муниципального имущества, ключая земельные участки, принятие мер по его использованию, сдачи в аренду и  реализации.</t>
  </si>
  <si>
    <t>Инвентаризация договоров аренды муниципального имущества, обеспечение поступления арендной платы в полном объеме</t>
  </si>
  <si>
    <t>Использование информационных и телекоммуникационных технологий для социально-экономического развития  Дубенского  муниципального района Республики Мордовия</t>
  </si>
  <si>
    <t>Подготовка населения и профессиональных групп в Дубенском  муниципальном районе Республики Мордовия к использованию информационных и телекоммуникационных технологий</t>
  </si>
  <si>
    <t>Актуализация сведений в АИС "Республиканский реестр государственных и муниципальных услуг (функций)"</t>
  </si>
  <si>
    <t>Развитие локальных вычислительных сетей (оснащение рабочими станциями, серверами и оргтехникой, системным и прикладным программным обеспечением, средствами автоматизации)</t>
  </si>
  <si>
    <t>Внедрение свободного программного обеспечения и отечественного офисного программного обеспечения в органах местного самоуправления  муниципального района</t>
  </si>
  <si>
    <t>Обеспечение функционирования системы электронного документооборота "Дело"</t>
  </si>
  <si>
    <t>Обеспечение функционирования системы Интернет-сайтов органов местного самоуправления муниципального района</t>
  </si>
  <si>
    <t>Повышение квалификации работников органов местного самоуправления по вопросам защиты информации</t>
  </si>
  <si>
    <t>Управление по социальной  работе администрации Дубенского муниципального района</t>
  </si>
  <si>
    <t>Отдел организационной работы администрации Дубенского муниципального района</t>
  </si>
  <si>
    <t>Повышение эффективности муниципальной службы и результативности профессиональной служебной деятельности муниципальных служащих</t>
  </si>
  <si>
    <t xml:space="preserve"> Совершенствование системы управления муниципальной службы</t>
  </si>
  <si>
    <t>Внедрение на муниципальной службе эффективных технологий и современных методов кадровой работы</t>
  </si>
  <si>
    <t xml:space="preserve"> Совершенствование системы непрерывного обучения муниципальных служащих</t>
  </si>
  <si>
    <t>Администрация Дубенского муниципального района Республики Мордовия</t>
  </si>
  <si>
    <r>
      <t>Стимулирование обучения и закрепление молодых специалистов  в сельскохозяйственном производстве, всего 29 чел. В том числе:</t>
    </r>
    <r>
      <rPr>
        <b/>
        <sz val="9"/>
        <color theme="1"/>
        <rFont val="Times New Roman"/>
        <family val="1"/>
        <charset val="204"/>
      </rPr>
      <t xml:space="preserve">  1.</t>
    </r>
    <r>
      <rPr>
        <sz val="9"/>
        <color theme="1"/>
        <rFont val="Times New Roman"/>
        <family val="1"/>
        <charset val="204"/>
      </rPr>
      <t xml:space="preserve"> предоставление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 г. N 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 (7 чел.) ;;     </t>
    </r>
    <r>
      <rPr>
        <b/>
        <sz val="9"/>
        <color theme="1"/>
        <rFont val="Times New Roman"/>
        <family val="1"/>
        <charset val="204"/>
      </rPr>
      <t xml:space="preserve"> 2</t>
    </r>
    <r>
      <rPr>
        <sz val="9"/>
        <color theme="1"/>
        <rFont val="Times New Roman"/>
        <family val="1"/>
        <charset val="204"/>
      </rPr>
      <t xml:space="preserve">. предоставление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 г. N 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  (10 чел.); </t>
    </r>
    <r>
      <rPr>
        <b/>
        <sz val="9"/>
        <color theme="1"/>
        <rFont val="Times New Roman"/>
        <family val="1"/>
        <charset val="204"/>
      </rPr>
      <t>3</t>
    </r>
    <r>
      <rPr>
        <sz val="9"/>
        <color theme="1"/>
        <rFont val="Times New Roman"/>
        <family val="1"/>
        <charset val="204"/>
      </rPr>
      <t>. предоставление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 г. N 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студента (9 чел.).</t>
    </r>
  </si>
  <si>
    <t>Удельный вес населения систематически занимающихся физической культурой и спортом  (%)</t>
  </si>
  <si>
    <t>Оздоровление обстановки в семьях, находящихся в социально-опасном положении, %</t>
  </si>
  <si>
    <t xml:space="preserve">Уровень
удовлетворенности граждан качеством предоставления муниципальных 
</t>
  </si>
  <si>
    <t>Количество заключенных договоров купли-продажи муниципального имущества</t>
  </si>
  <si>
    <t>Количество договоров аренды муниципального недвижимого имущества</t>
  </si>
  <si>
    <t>Уровень удовлетворенности граждан качеством предоставления муниципальных услуг</t>
  </si>
  <si>
    <t xml:space="preserve"> Доля граждан, доверяющих муниципальным служащим (не менее)</t>
  </si>
  <si>
    <t>Число муниципальных служащих, прошедших повышение квалификации (не менее)</t>
  </si>
  <si>
    <t>Число муниципальных служащих, направленных на профессиональную переподготовку (не менее)</t>
  </si>
  <si>
    <t>Доля вакантных должностей муниципальной службы, замещаемых на основе конкурса (не менее)</t>
  </si>
  <si>
    <t>фактическое значение показателя 2019 год</t>
  </si>
  <si>
    <t>Мероприятие не выполнено из-за отсутствия финансирования</t>
  </si>
  <si>
    <t xml:space="preserve">Количество трудоустроенных  несовершеннолетних граждан </t>
  </si>
  <si>
    <t>Приобретен спорт инвентарь по гранту 100 т.р.</t>
  </si>
  <si>
    <t>Повышение квалификации специалистов, организация медицинского контроля за здоровьем школьников,моральная поддержка работников физической культуры и спорта, чел.</t>
  </si>
  <si>
    <t>Формирования у подрастающего поколения отрицательного отношения к вредным привычкам,%</t>
  </si>
  <si>
    <t>Количество автоматизированных информационных систем, при работе с которыми используются технологии электронной цифровой подписи, штук</t>
  </si>
  <si>
    <t>  Доля муниципальных услуг, предоставляемых с помощью ИКТ, в том числе с использованием сети Интернет, %</t>
  </si>
  <si>
    <t>Доля рабочих мест сотрудников органов местного самоуправления района, обеспеченных телекоммуникационными ресурсами посредством скоростной информационной магистрали органов государственной власти Республики Мордовия, %</t>
  </si>
  <si>
    <t xml:space="preserve"> Доля рабочих мест сотрудников органов местного самоуправления района, включенных в систему электронного документооборота, % </t>
  </si>
  <si>
    <t>Наличие сайта органа местного самоуправления</t>
  </si>
  <si>
    <t>Количество работников, направленных на повышение квалификации по вопросам защиты информации</t>
  </si>
  <si>
    <t>Строительство водопровода продолжается  в 2020 году</t>
  </si>
  <si>
    <t>Благоустройство дворовых территорий в с.Дубенки на сумму 505 тыс.руб., Благоустройство площадки для проведения праздничных мероприяти й на сумму 1300 тыс.руб.</t>
  </si>
  <si>
    <t>Строительство детской игровой плорщадки, ед</t>
  </si>
  <si>
    <t>Доля отечественного програмного обеспечения в органах местного самоуправления</t>
  </si>
  <si>
    <t xml:space="preserve">Поддержание уровня регистрируемой безработицы на уровне не более 1%; </t>
  </si>
  <si>
    <t>Усовершенствование работы КДН и  ЗП на основе положительного опыта других районов Республики Мордовия  регионов.</t>
  </si>
  <si>
    <t xml:space="preserve">Количество  мероприятий направленные на профилактику и предупреждение  совершения несовершеннолетними и  в отношении несовершеннолетних насильственных преступлений  на территории Дубенского муниципального района Республики Мордовия.  </t>
  </si>
  <si>
    <t>Пснижение уровня преступности в Дубенском муниципальном районе,повышение эффективности ранней профилактики правонарушений, оздоровление обстановки в общественных местах.</t>
  </si>
  <si>
    <t>Строительство молочного комплекса на 1000 голов дойных коров в Дубенском районе не осуществлено</t>
  </si>
  <si>
    <t>Из-за отсутсвия финансирования в 2019 г. было построено только 2 дома молодым специалистам.</t>
  </si>
  <si>
    <t>На проведение всех программных  мероприятий и акций было заложено 10 т.р., все деньги освоены.</t>
  </si>
  <si>
    <t>В связи с отсутствием заявителей целевое значение показателя не достигнуто</t>
  </si>
  <si>
    <t>Показатель выполнен на 63%</t>
  </si>
  <si>
    <t>Строительство детской игровой площадки из-за отсутсвия финансирования переносится на 2020</t>
  </si>
  <si>
    <t xml:space="preserve"> Реконстукция части ул.Денисова в с.Дубенки из-за отсутсвия финансирования переносится на 2021</t>
  </si>
  <si>
    <t>Проект частично реализован. Произведена модернизация оборудования на сумму 2.4 млн.руб.</t>
  </si>
  <si>
    <t>В 2019 г. не смотря на строительство новый торговых объектов, целевой показатель не достигнут из-за за-за ликвидации нерентабельных субъектов мсп.</t>
  </si>
  <si>
    <t>Количество сформированных земельных долей из земель сельхоз назначения в собственность сельских поселений</t>
  </si>
  <si>
    <t xml:space="preserve">Целевое значение показателя не достигнуто из -за тсутствия заявителей </t>
  </si>
  <si>
    <t>Численность обратившихся безработных граждан  в 2019 г. больше чем в 2018</t>
  </si>
  <si>
    <t>Численность обратившихся граждан было больше, чем предложенных вакансий</t>
  </si>
  <si>
    <t>В 2019 г. было отобран 1 начинающий фермер для предоставления субсидий из республиканского бюджета Республики Мордовия и из федерального бюджета на софинансирование мероприятий  по поддержке начинающих фермеров</t>
  </si>
  <si>
    <t xml:space="preserve">Из-за отсутствия финансирования в 2019 г. сельхозтехника не приобреталась.По состоянию на 1 января 2020 г. в сельхозпредприятиях района имеется 63 тракторов,  27 зерноуборочных, 2  кормоуборочных комбайнов. </t>
  </si>
  <si>
    <t>Строительство не осуществлено из-за отсутствия финансирования 2021</t>
  </si>
  <si>
    <t>Показатель выполнен на 104.5%. Из-за отсутствия финансирования работы по реконструкции школы приостановлены.</t>
  </si>
  <si>
    <t>Доля  расходов бюджета Дубенского муниципального района,формируемых в рамках муниципальных программ ,%</t>
  </si>
  <si>
    <t>Доля бюджетных расходов Дубенского муниципального района,формируемых в рамках муниципальных программ в общем объеме расходов бюджета, тыс.руб.</t>
  </si>
  <si>
    <t>Всего 96 целевых индикатора,из них 67-достигнуто, 35 - не достигнуто. Общая степень достижения целевых показателей 68%</t>
  </si>
  <si>
    <t>.Повышение благосостояния и качества жизни населения Дубенского района.</t>
  </si>
  <si>
    <t>1.2.2</t>
  </si>
  <si>
    <t>1.3.1</t>
  </si>
  <si>
    <t>1.4.1</t>
  </si>
  <si>
    <t>1.7.1</t>
  </si>
  <si>
    <t>1.7.2</t>
  </si>
  <si>
    <t>Стратегическая цель 2. Рост экономического потенциала Дубенского района, как определяющего условия обеспечения его конкурентоспособности на рынках товаров, работ и услуг</t>
  </si>
  <si>
    <t>2.1. Создание условий для развития агропромышленного комплекса</t>
  </si>
  <si>
    <t>2.1.1</t>
  </si>
  <si>
    <t>2.2.2</t>
  </si>
  <si>
    <t>2.1.2</t>
  </si>
  <si>
    <t>2.2.3</t>
  </si>
  <si>
    <t>2.1.3</t>
  </si>
  <si>
    <t>2.1.4</t>
  </si>
  <si>
    <t>2.2.1</t>
  </si>
  <si>
    <t>2.2.4</t>
  </si>
  <si>
    <t>2.2.5</t>
  </si>
  <si>
    <t>2.2.6</t>
  </si>
  <si>
    <t>2.2.7</t>
  </si>
  <si>
    <t>2.2.8</t>
  </si>
  <si>
    <t>2.2.9</t>
  </si>
  <si>
    <t>2.3. Создание условий для улучшения инвестиционного климата, развития промышленного комплекса на территории района.</t>
  </si>
  <si>
    <t>2.3.1</t>
  </si>
  <si>
    <t>2.3.2</t>
  </si>
  <si>
    <t>2.4.Создание условий, обеспечивающих высокую занятость населения</t>
  </si>
  <si>
    <t>2.4.1</t>
  </si>
  <si>
    <t>2.4.2</t>
  </si>
  <si>
    <t>2.4.3</t>
  </si>
  <si>
    <t>2.4.4</t>
  </si>
  <si>
    <t>3.1. Обеспечение развития сферы транспортного обслуживания населения и дорожного хозяйства</t>
  </si>
  <si>
    <t>3.1.1</t>
  </si>
  <si>
    <t>3.1.2</t>
  </si>
  <si>
    <t>3.2.Повышение качества услуг и улучшение материально-технического состояния в сфере ЖКХ, развитие системы газоснабжения населения</t>
  </si>
  <si>
    <t>3.2.1</t>
  </si>
  <si>
    <t>3.2.2</t>
  </si>
  <si>
    <t>3.2.3</t>
  </si>
  <si>
    <t>3.2.4</t>
  </si>
  <si>
    <t>3.2.5</t>
  </si>
  <si>
    <t>3.3.Развитие территориального планирования территории.</t>
  </si>
  <si>
    <t>3.3.1</t>
  </si>
  <si>
    <t>3.3.2</t>
  </si>
  <si>
    <t>3.4.Организация благоустройства территорий</t>
  </si>
  <si>
    <t>3.4.1</t>
  </si>
  <si>
    <t>3.4.2</t>
  </si>
  <si>
    <t>Стратегическая цель 4. Повышение эффективности деятельности органов местного самоуправления Дубенского района</t>
  </si>
  <si>
    <t>4.1. Повышение качества управления общественными финансами и совершенствование муниципальной бюджетной политики.</t>
  </si>
  <si>
    <t>4.1.1</t>
  </si>
  <si>
    <t>4.1.2</t>
  </si>
  <si>
    <t>4.1.3</t>
  </si>
  <si>
    <t>4.1.4</t>
  </si>
  <si>
    <t>4.1.5</t>
  </si>
  <si>
    <t>4.1.6</t>
  </si>
  <si>
    <t>4.2. Повышение эффективности управления муниципальным имуществом</t>
  </si>
  <si>
    <t>4.2.1</t>
  </si>
  <si>
    <t>4.2.2</t>
  </si>
  <si>
    <t>4.2.3</t>
  </si>
  <si>
    <t>4.2.4</t>
  </si>
  <si>
    <t>4.2.5</t>
  </si>
  <si>
    <t>4.2.6</t>
  </si>
  <si>
    <t>4.3.Обеспечение прозрачности и информационной открытости органов местного самоуправления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</si>
  <si>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</si>
  <si>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</si>
  <si>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</si>
  <si>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</si>
  <si>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</si>
  <si>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</si>
  <si>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</si>
  <si>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</si>
  <si>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4.4.Создание условий для социально-экономического развития территорий и более качественной реализации вопросом местного значения</t>
  </si>
  <si>
    <t>4.4.1</t>
  </si>
  <si>
    <t>4.4.2</t>
  </si>
  <si>
    <t>4.4.3</t>
  </si>
  <si>
    <t>4.4.4</t>
  </si>
  <si>
    <t>целевое значение показателя 2020 год</t>
  </si>
  <si>
    <t>фактическое значение показателя 2020 год</t>
  </si>
  <si>
    <t>Объем финансовых средств, запланированный по программе на 2020год, тыс. рублей</t>
  </si>
  <si>
    <t>Фактически освоенный объем финансирования программы за 2020 год, тыс. рублей</t>
  </si>
  <si>
    <t>Капитальный ремонт крыши Дубенской СОШ</t>
  </si>
  <si>
    <t>увеличение доли образовательных учреждений, соответствующих современным требованиям обучения по основным программам общего образования до 92.0% к 2020 году;обеспечение создания условий для удовлетворения потребностей граждан, общества и рынка труда в качественном образовании в связи с введением федеральных государственных образовательных стандартов;</t>
  </si>
  <si>
    <t xml:space="preserve"> улучшение состояния физического здоровья населения района, формирование здорового образа жизни; повышение уровня нормативно-правового, организационного, информационного, кадрового, методического и материально-технического обеспечения сферы физической культуры и спорта в районе; повышение доли населения района, регулярно занимающегося физической культурой и спортом.</t>
  </si>
  <si>
    <t xml:space="preserve">Пропаганда физической культуры и спорта  </t>
  </si>
  <si>
    <t>Маркова Е.Г..заместитель главы,нач.управления по социальной работе администрации Дубенского муниципального района,КДН и ЗП; отдел по делам молодежи</t>
  </si>
  <si>
    <t>Обеспечение социальной поддержки отдельных категорий граждан</t>
  </si>
  <si>
    <t>Маркова Е.Г..заместитель главы,нач.управления по социальной работе администрации Дубенского муниципального района,КДН и ЗП и ГКУ РМ «ЦЗН Дубенского  района», отдел социальной защиты</t>
  </si>
  <si>
    <t>Капитальный ремонт кровли для МБУК «Дубенский РДК»- структурное подразделение Николаевский сельский клуб</t>
  </si>
  <si>
    <t>Повышение уровня удовлетворенности населения Дубенского района качеством предоставления  муниципальных услуг в сфере культуры до 85%; укрепление единого культурного пространства Дубенского муниципального района;Создание благоприятных условий для творческой деятельности  самодеятельных  художественных коллективов и отдельных  исполнителей;Освоение новых форм и направлений                                                       культурной деятельности;Увеличение доступности и расширение предложений населению культурных благ и                                                       информации в сфере культуры; Оптимизация расходования бюджетных  средств, сосредоточение ресурсов на решении приоритетных задач в области культуры; Увеличение доли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 на 60,5%; Увеличение количества специалистов  муниципальных учреждений культуры, прошедших профессиональную переподготовку или повышение квалификации, от общего числа работников культуры до 70%; Достижение уровня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 г. N 597 "О мероприятиях по реализации государственной социальной политики", до 100% от средней заработной платы по Республике Мордовия.</t>
  </si>
  <si>
    <t>Капитальный ремонт здания для МБУК «Дубенский РДК»- структурное подразделение Кочкуровский сельский Дом культуры</t>
  </si>
  <si>
    <t>Капитальный ремонт входной группы для МБУК «Дубенский РДК»- структурное подразделение Чиндяновский сельский Дом культуры</t>
  </si>
  <si>
    <t>Повышение уровня удовлетворенности населения Дубенского района качеством предоставления  муниципальных услуг в сфере культуры до 85%; укрепление единого культурного пространства Дубенского муниципального района;Создание благоприятных условий для творческой деятельности  самодеятельных  художественных коллективов и отдельных  исполнителей;Освоение новых форм и направлений                                                       культурной деятельности;Увеличение доступности и расширение предложений населению культурных благ и                                                       информации в сфере культуры; Оптимизация расходования бюджетных  средств, сосредоточение ресурсов на решении приоритетных задач в области культуры; Увеличение доли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 на 60,5%; Увеличение количества специалистов  муниципальных учреждений культуры, прошедших профессиональную переподготовку или повышение квалификации, от общего числа работников культуры до 70%; Достижение уровня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 г. N 597 "О мероприятиях по реализации государственной социальной политики", до 100% от средней заработной платы по Республике Мордовия</t>
  </si>
  <si>
    <t>Капитальный ремонт МБУК «Дубенский РДК»- структурное подразделение Петровский сельский клуб</t>
  </si>
  <si>
    <t>привлечение инвестиций в районную экономику, развитие предпринимательства и создание новых рабочих мест, создание условий для удовлетворения широкого спектра потребностей населения в отдыхе, оздоровлении, развлечении, спорте, общении, образовании, культурном просвещении, в деловых, религиозных и иных связях, повышение качества жизни, укрепление нравственного и физического здоровья местного населения</t>
  </si>
  <si>
    <t>Проводить семинары, совещания с заместителями директоров  по воспитательной работе  по вопросам  профилактики правонарушений и преступлений несовершеннолетних, связанных с  употреблением  наркотический средств и психотропных веществ.</t>
  </si>
  <si>
    <t>Строительство 3-х домов по программе переселения граждан из аврийного жилищного фонда общ. Площадь 195,57 м2</t>
  </si>
  <si>
    <t>увеличение производства продукции сельского хозяйства в хозяйствах всех категорий (в сопоставимых ценах) в 2020 г. по отношению к 2012 г. на 50,5 %, пищевых продуктов – на 40,7 %;обеспечение среднегодового темпа при-роста объема инвестиций в основной ка-питал сельского хозяйства в размере 3,6%;повышение среднего уровня рентабельности сельскохозяйственных организаций не менее 10,9-16,4% (с учетом субсидий);повышение производительности труда в сельскохозяйственных предприятиях за 2015-2020 годы на 27,5 процентов;количество высокопроизводительных ра-бочих мест в сельскохозяйственных пред-приятиях в  2020 году- 450 мест;доведение удельного веса затрат на приобретение энергоресурсов в сельскохозяйственных предприятиях в структуре затрат на основное производство до 9,4 процента; обеспечение сельскохозяйственных това-ропроизводителей семенами основных сельскохозяйственных культур; увеличение  емкости современных карто-феле- и овощехранилищ на  тонн едино-временного хранения.</t>
  </si>
  <si>
    <t>Участие в программе «Развитие семейных животноводческих ферм на базе крестьянских (фермерских) хозяйств в Республике Мордовия»</t>
  </si>
  <si>
    <t>Софинансирование расходных обязательств на мероприятия по переходу градждан, ведущих личное подсобное хозяйство, на альтернативные свиноводству виды животноводства</t>
  </si>
  <si>
    <t>предоставление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 г. N 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 (7 чел.) ;</t>
  </si>
  <si>
    <t>предоставление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 г. N 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  (10 чел.);</t>
  </si>
  <si>
    <t>предоставление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 г. N 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студента (9 чел.).</t>
  </si>
  <si>
    <t>2.1.5</t>
  </si>
  <si>
    <t>2.1.6</t>
  </si>
  <si>
    <t>2.1.7</t>
  </si>
  <si>
    <t>2.2. Создание  благоприятных условий для развития малого и среднего предпринимательства</t>
  </si>
  <si>
    <t>Консультирование субъектов малого и среднего предпринимательства по вопросам ведения предпринимательской деятельности, формам и методам государственной поддержки</t>
  </si>
  <si>
    <t>количество субъектов малого и среднего предпринимательства в расчете на 10 тыс. чел. населения составит к 2020 году 234 единицы;количество занятых в малом и среднем предпринимательстве составит к 2020 году  1678 человек;Оборот предприятий малого и среднего бизнеса составит к 2020 году 4246,9млн. рублей; повышение инвестиционной привлекательности района, развитие конкуренции.</t>
  </si>
  <si>
    <t>Строительство автостоянки с. Дубенки  (10000 кв. м)</t>
  </si>
  <si>
    <t xml:space="preserve">поддержание уровня регистрируемой безработицы на уровне не более 1%; поддержание коэффициента напряженности на рынке труда на уровне 0,8 чел.; увеличение доли трудоустроенных граждан в общего числа обратившихся в органы службы занятости за содействием в поиске работы на 3%; снижение количества пострадавших на производстве на 1 тыс. работающих на 50% </t>
  </si>
  <si>
    <t xml:space="preserve">поддержание уровня регистрируемой безработицы на уровне не более 1%; поддержание коэффициента напряженности на рынке труда на уровне 0,8 чел.; увеличение доли трудоустроенных граждан в общего числа обратившихся в органы службы занятости за содействием в поиске работы на 3%; снижение количества пострадавших на производстве на 1 тыс. работающих на 50%  </t>
  </si>
  <si>
    <t>цель 3. Создание комфортной среды для жизни населения Дубенского района</t>
  </si>
  <si>
    <t xml:space="preserve"> Строительство дороги по ул.Юнаева в с.Дубенки Дубенского муниципального Район РМ, протяженностью 0,45 км.</t>
  </si>
  <si>
    <t>Увеличится:протяженность участков автомобильных дорог общего пользования местного значения, после проведения капитального ремонта и ремонта, на 7,0 км;протяженность сети автомобильных дорог общего пользования местного значения на территории Дубенского муниципального района Республики Мордовия в результате строительства новых автомобильных дорог на 11,402 км.;протяженность автомобильных дорог общего пользования местного значения на территории Дубенского муниципального района Республики Мордовия, соответствующих нормативным требованиям к транспортно-эксплуатационным показателям, в результате реконструкци</t>
  </si>
  <si>
    <t xml:space="preserve"> Строительсвто автодороги по ул. Наумкина в с.Дубенки Дубенского муниципального района РМ, протяженность. 0,4 км</t>
  </si>
  <si>
    <t>3.1.3</t>
  </si>
  <si>
    <t>Реконструкция автодороги по пер. Денисова в с.Дубенки Дубенского муниципального района РМ, протяженностью 0,34 км</t>
  </si>
  <si>
    <t>3.1.4</t>
  </si>
  <si>
    <t>Строительство автодороги по ул.Юртова в с.Дубенки Дубенского муниципального района РМ, протяженностью  0,76 км</t>
  </si>
  <si>
    <t>Строительсвто дороги по ул.Аэропортная  с.Дубенки Дубенского муниципального района РМ, протяженностью 1,1 км</t>
  </si>
  <si>
    <t>3.1.5</t>
  </si>
  <si>
    <t>объем потерь коммунальных ресурсов в централизованных системах тепло-, водоснабжения, водоотведения уменьшится к 2020 г. на 9 % по сравнению с уровнем 2015 года; количество аварий и инцидентов при производстве, транспортировке и распределении коммунальных ресурсов уменьшится к 2020 г. на 15 % по сравнению с уровнем 2015 года;износ коммунальной инфраструктуры к 2020 году составит 45%</t>
  </si>
  <si>
    <t>Модернизация сетей водопровода в с.Дубенки 2 км, с бурением скважины и устройством водозаборного узла с системой водоочистки</t>
  </si>
  <si>
    <t xml:space="preserve"> Модернизация уличного освещения с.Дубенки Дубенского муниципального района РМ</t>
  </si>
  <si>
    <t>3.2.6</t>
  </si>
  <si>
    <t>Строительство очистных сооружений в с.Дубенки Дубенского муниципального района РМ</t>
  </si>
  <si>
    <t>улучшение условий жизнедеятельности населения района градостроительными средствами</t>
  </si>
  <si>
    <t>выявления предпосылок устойчивого социально-экономического развития территории</t>
  </si>
  <si>
    <t xml:space="preserve">выявление благоприятных условий для развития предпринимательской и инвестиционной деятельности в сферах промышленного производства, сельского хозяйства, рекреации и других хозяйственных секторов с учетом территориальных, транспортных и прочих ресурсных особенностей; </t>
  </si>
  <si>
    <t>3.3.3</t>
  </si>
  <si>
    <t>совершенствование социальной инфраструктуры системы поселений</t>
  </si>
  <si>
    <t>3.3.4</t>
  </si>
  <si>
    <t>развитие дорожно-транспортной инфраструктуры, инженерного оборудования, благоустройства и защиты территории от негативных природных процессов</t>
  </si>
  <si>
    <t>3.3.5</t>
  </si>
  <si>
    <t>улучшение экологических и санитарно-гигиенических условий развития территории</t>
  </si>
  <si>
    <t>Капитальный ремонт мемориального комплекса павшим воинам ВОВ в с.Дубенки Дубенского муниципального района РМ</t>
  </si>
  <si>
    <t>Ликвидация несанкционированных мест размещения ТБО, увеличение удельного веса улиц, обеспченных уличным освещением до 90%, возрастании доли населения, охваченного услугами по сбору и вывозу ТБО до 76%, а также благоустройстве 4 ед.сельских поселений.</t>
  </si>
  <si>
    <t>обеспечение сбалансированности бюджета Дубенского муниципального района в соответствии с требованиями Бюджетного кодекса Российской Федерации;увеличение объема налоговых и неналоговых доходов бюджета Дубенского муниципального района  до 50796,2 тыс. рублей в 2018 году (142,6 процента к уровню 2012 года);увеличение объема налоговых и неналоговых доходов бюджета Дубенского муниципального района  до 50796,2 тыс. рублей в 2018 году (142,6 процента к уровню 2012 года);определение финансовых условий на долгосрочную перспективу для решения задач социально-экономического развития Дубенского муниципального района;создание условий для повышения эффективности управления муниципальными финансами в Дубенском муниципальном районе при выполнении муниципальных функций и обеспечении потребностей граждан и общества в муниципальных услугах, повышения их доступности и качества;переход на формирование бюджета Дубенского муниципального района на принципах программно-целевого планирования, контроля и последующей оценки эффективности использования бюджетных средств. Доля расходов бюджета Дубенского муниципального района, формируемых в рамках муниципальных программ в 2018 году, составит 98 процентов в расходах бюджета Дубенского муниципального района;повышение бюджетной дисциплины органов местного самоуправления;увеличение объема собственных доходных поступлений в бюджет Дубенского муниципального района;сохранение объема расходов на обслуживание муниципального долга Дубенского муниципального района на уровне, не превышающем предельных значений, установленных Решением Совета депутатов Дубенского муниципального района.</t>
  </si>
  <si>
    <t>Создание действенных механизмов прямого взаимодействия между гражданином и органами власти. То есть предлагается создание оптимальной системы прямых и обратных связей между тремя субъектами взаимодействия: органами государственной власти, гражданским обществом и отдельными гражданами в едином информационном пространстве.</t>
  </si>
  <si>
    <t>1.1. Создание  условий для формирования современной системы образования, соответствующей образовательным стандартам</t>
  </si>
  <si>
    <t>1.1</t>
  </si>
  <si>
    <t>1.2. Обеспечение развития физической культуры и спорта, проведение эффективной молодежной политики</t>
  </si>
  <si>
    <t>1.2.1</t>
  </si>
  <si>
    <t>1.2.4</t>
  </si>
  <si>
    <t>1.2.5</t>
  </si>
  <si>
    <t xml:space="preserve">пропаганда физической культуры и спорта  </t>
  </si>
  <si>
    <t>Маркова Е.Г.-заместитель  главы-начальник управления по социальной работе администрации Дубенского муниципального района; КДН и ЗП; отдел по делам молодежи</t>
  </si>
  <si>
    <t>1.2.6</t>
  </si>
  <si>
    <t>1.2.7</t>
  </si>
  <si>
    <t>1.3. Обеспечение социальной поддержки отдельных категорий граждан</t>
  </si>
  <si>
    <t>1.4. Повышение качества и доступности услуг в сфере культуры.</t>
  </si>
  <si>
    <t>1.4.2</t>
  </si>
  <si>
    <t>1.4.3</t>
  </si>
  <si>
    <t>1.4.4</t>
  </si>
  <si>
    <t>1.4.5</t>
  </si>
  <si>
    <t>1.5. Разработка туристических маршрутов, инвестирование в туристическую отрасль с бюджетным финансированием под регулирующим воздействием органов местного самоуправления</t>
  </si>
  <si>
    <t>1.5.1.</t>
  </si>
  <si>
    <t>1.6. Обеспечение повышения общественной безопасности и жизнедеятельности населения</t>
  </si>
  <si>
    <t>1.6.1</t>
  </si>
  <si>
    <t>1.6.2.</t>
  </si>
  <si>
    <t>1.6.3</t>
  </si>
  <si>
    <t>1.6.4</t>
  </si>
  <si>
    <t>1.6.5.</t>
  </si>
  <si>
    <t>1.6.6</t>
  </si>
  <si>
    <t>1.6.7</t>
  </si>
  <si>
    <t>1.6.8</t>
  </si>
  <si>
    <t>1.6.9</t>
  </si>
  <si>
    <t>1.6.10</t>
  </si>
  <si>
    <t>1.6.11</t>
  </si>
  <si>
    <t>1.6.12</t>
  </si>
  <si>
    <t>1.6.13</t>
  </si>
  <si>
    <t>1.6.14</t>
  </si>
  <si>
    <t>1.6.15</t>
  </si>
  <si>
    <t>1.6.16</t>
  </si>
  <si>
    <t>1.6.17</t>
  </si>
  <si>
    <t>1.6.18</t>
  </si>
  <si>
    <t>1.6.19</t>
  </si>
  <si>
    <t>1.6.20</t>
  </si>
  <si>
    <t>1.6.21</t>
  </si>
  <si>
    <t>1.7. Улучшение жилищных условий населения.</t>
  </si>
  <si>
    <t>2.1.8</t>
  </si>
  <si>
    <t>Всего 101 мероприятия, из них 78 мероприятий выполнено, 26 мероприятий из-за отсутствия финансирования переносятся на 2021-2025 г. Степень выполнения мероприятий 75%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</si>
</sst>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7" fillId="0" borderId="1" xfId="0" applyFont="1" applyBorder="1" applyAlignment="1">
      <alignment horizontal="left" vertical="top"/>
    </xf>
    <xf numFmtId="0" fontId="6" fillId="0" borderId="1" xfId="0" applyFont="1" applyBorder="1"/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/>
    <xf numFmtId="0" fontId="0" fillId="2" borderId="0" xfId="0" applyFill="1"/>
    <xf numFmtId="0" fontId="0" fillId="2" borderId="0" xfId="0" applyFill="1" applyAlignment="1">
      <alignment horizontal="right" vertical="top"/>
    </xf>
    <xf numFmtId="0" fontId="0" fillId="2" borderId="0" xfId="0" applyFill="1" applyAlignment="1"/>
    <xf numFmtId="0" fontId="2" fillId="2" borderId="0" xfId="0" applyFont="1" applyFill="1" applyAlignment="1">
      <alignment horizontal="center" wrapText="1"/>
    </xf>
    <xf numFmtId="0" fontId="5" fillId="2" borderId="0" xfId="0" applyFont="1" applyFill="1"/>
    <xf numFmtId="0" fontId="6" fillId="2" borderId="1" xfId="0" applyFont="1" applyFill="1" applyBorder="1"/>
    <xf numFmtId="0" fontId="9" fillId="2" borderId="0" xfId="0" applyFont="1" applyFill="1"/>
    <xf numFmtId="0" fontId="6" fillId="2" borderId="1" xfId="0" applyFont="1" applyFill="1" applyBorder="1" applyAlignment="1">
      <alignment wrapText="1"/>
    </xf>
    <xf numFmtId="0" fontId="0" fillId="2" borderId="0" xfId="0" applyFill="1" applyAlignment="1">
      <alignment wrapText="1"/>
    </xf>
    <xf numFmtId="49" fontId="0" fillId="2" borderId="0" xfId="0" applyNumberFormat="1" applyFill="1"/>
    <xf numFmtId="49" fontId="0" fillId="0" borderId="0" xfId="0" applyNumberFormat="1"/>
    <xf numFmtId="0" fontId="3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2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/>
    <xf numFmtId="0" fontId="2" fillId="2" borderId="0" xfId="0" applyFont="1" applyFill="1" applyAlignment="1">
      <alignment horizontal="center" wrapText="1"/>
    </xf>
    <xf numFmtId="0" fontId="0" fillId="2" borderId="0" xfId="0" applyFill="1" applyAlignment="1"/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/>
    <xf numFmtId="0" fontId="4" fillId="2" borderId="4" xfId="0" applyFont="1" applyFill="1" applyBorder="1" applyAlignment="1"/>
    <xf numFmtId="0" fontId="3" fillId="2" borderId="5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6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3" xfId="0" applyFont="1" applyBorder="1" applyAlignment="1"/>
    <xf numFmtId="0" fontId="4" fillId="0" borderId="4" xfId="0" applyFont="1" applyBorder="1" applyAlignment="1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" fillId="0" borderId="5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4" borderId="0" xfId="0" applyFill="1"/>
    <xf numFmtId="0" fontId="6" fillId="0" borderId="2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7" fillId="0" borderId="1" xfId="0" applyFont="1" applyFill="1" applyBorder="1" applyAlignment="1">
      <alignment horizontal="left" vertical="top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/>
    <xf numFmtId="164" fontId="6" fillId="0" borderId="1" xfId="0" applyNumberFormat="1" applyFont="1" applyFill="1" applyBorder="1" applyAlignment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/>
    <xf numFmtId="0" fontId="6" fillId="0" borderId="2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49" fontId="6" fillId="0" borderId="2" xfId="0" applyNumberFormat="1" applyFont="1" applyFill="1" applyBorder="1" applyAlignment="1"/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49" fontId="6" fillId="0" borderId="3" xfId="0" applyNumberFormat="1" applyFont="1" applyFill="1" applyBorder="1" applyAlignment="1"/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/>
    </xf>
    <xf numFmtId="49" fontId="7" fillId="0" borderId="5" xfId="0" applyNumberFormat="1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49" fontId="6" fillId="0" borderId="0" xfId="0" applyNumberFormat="1" applyFont="1" applyFill="1" applyBorder="1" applyAlignme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/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/>
    <xf numFmtId="49" fontId="6" fillId="0" borderId="3" xfId="0" applyNumberFormat="1" applyFont="1" applyFill="1" applyBorder="1" applyAlignment="1"/>
    <xf numFmtId="49" fontId="6" fillId="0" borderId="4" xfId="0" applyNumberFormat="1" applyFont="1" applyFill="1" applyBorder="1" applyAlignment="1"/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top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79"/>
  <sheetViews>
    <sheetView tabSelected="1" zoomScale="85" zoomScaleNormal="85" workbookViewId="0">
      <pane ySplit="11" topLeftCell="A231" activePane="bottomLeft" state="frozen"/>
      <selection pane="bottomLeft" activeCell="C9" sqref="C9:C11"/>
    </sheetView>
  </sheetViews>
  <sheetFormatPr defaultRowHeight="15"/>
  <cols>
    <col min="1" max="1" width="7.42578125" style="22" customWidth="1"/>
    <col min="2" max="2" width="63.7109375" customWidth="1"/>
    <col min="3" max="3" width="32.140625" customWidth="1"/>
    <col min="4" max="4" width="44.28515625" customWidth="1"/>
    <col min="5" max="5" width="9.42578125" customWidth="1"/>
    <col min="7" max="7" width="30.42578125" customWidth="1"/>
    <col min="8" max="8" width="18.42578125" customWidth="1"/>
    <col min="9" max="9" width="12.140625" customWidth="1"/>
    <col min="10" max="10" width="10.7109375" customWidth="1"/>
  </cols>
  <sheetData>
    <row r="1" spans="1:12" s="12" customFormat="1" ht="18.75" customHeight="1">
      <c r="A1" s="21"/>
      <c r="G1" s="36" t="s">
        <v>15</v>
      </c>
      <c r="H1" s="36"/>
      <c r="I1" s="36"/>
      <c r="J1" s="36"/>
      <c r="K1" s="36"/>
      <c r="L1" s="13"/>
    </row>
    <row r="2" spans="1:12" s="12" customFormat="1" ht="7.5" customHeight="1">
      <c r="A2" s="21"/>
      <c r="G2" s="37" t="s">
        <v>16</v>
      </c>
      <c r="H2" s="37"/>
      <c r="I2" s="37"/>
      <c r="J2" s="37"/>
      <c r="K2" s="37"/>
      <c r="L2" s="14"/>
    </row>
    <row r="3" spans="1:12" s="12" customFormat="1" ht="6.75" customHeight="1">
      <c r="A3" s="21"/>
      <c r="G3" s="37"/>
      <c r="H3" s="37"/>
      <c r="I3" s="37"/>
      <c r="J3" s="37"/>
      <c r="K3" s="37"/>
      <c r="L3" s="14"/>
    </row>
    <row r="4" spans="1:12" s="12" customFormat="1" ht="4.5" customHeight="1">
      <c r="A4" s="21"/>
      <c r="G4" s="37"/>
      <c r="H4" s="37"/>
      <c r="I4" s="37"/>
      <c r="J4" s="37"/>
      <c r="K4" s="37"/>
      <c r="L4" s="14"/>
    </row>
    <row r="5" spans="1:12" s="12" customFormat="1" ht="26.25" customHeight="1">
      <c r="A5" s="21"/>
      <c r="G5" s="37"/>
      <c r="H5" s="37"/>
      <c r="I5" s="37"/>
      <c r="J5" s="37"/>
      <c r="K5" s="37"/>
      <c r="L5" s="14"/>
    </row>
    <row r="6" spans="1:12" s="12" customFormat="1">
      <c r="A6" s="21"/>
      <c r="G6" s="14"/>
      <c r="H6" s="14"/>
      <c r="I6" s="14"/>
      <c r="J6" s="14"/>
      <c r="K6" s="14"/>
    </row>
    <row r="7" spans="1:12" s="12" customFormat="1" ht="33.75" customHeight="1">
      <c r="A7" s="40" t="s">
        <v>22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2" s="12" customFormat="1" ht="33.75" customHeight="1">
      <c r="A8" s="21"/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2" s="12" customFormat="1" ht="33.75" customHeight="1">
      <c r="A9" s="46" t="s">
        <v>0</v>
      </c>
      <c r="B9" s="47" t="s">
        <v>1</v>
      </c>
      <c r="C9" s="47" t="s">
        <v>2</v>
      </c>
      <c r="D9" s="47" t="s">
        <v>13</v>
      </c>
      <c r="E9" s="54"/>
      <c r="F9" s="54"/>
      <c r="G9" s="49" t="s">
        <v>18</v>
      </c>
      <c r="H9" s="47" t="s">
        <v>14</v>
      </c>
      <c r="I9" s="54"/>
      <c r="J9" s="54"/>
      <c r="K9" s="54"/>
    </row>
    <row r="10" spans="1:12" s="12" customFormat="1" ht="30" customHeight="1">
      <c r="A10" s="46"/>
      <c r="B10" s="48"/>
      <c r="C10" s="48"/>
      <c r="D10" s="44" t="s">
        <v>3</v>
      </c>
      <c r="E10" s="52" t="s">
        <v>17</v>
      </c>
      <c r="F10" s="53"/>
      <c r="G10" s="50"/>
      <c r="H10" s="44" t="s">
        <v>4</v>
      </c>
      <c r="I10" s="44" t="s">
        <v>263</v>
      </c>
      <c r="J10" s="44" t="s">
        <v>264</v>
      </c>
      <c r="K10" s="44" t="s">
        <v>12</v>
      </c>
    </row>
    <row r="11" spans="1:12" s="12" customFormat="1" ht="117" customHeight="1">
      <c r="A11" s="46"/>
      <c r="B11" s="48"/>
      <c r="C11" s="48"/>
      <c r="D11" s="45"/>
      <c r="E11" s="23" t="s">
        <v>261</v>
      </c>
      <c r="F11" s="23" t="s">
        <v>262</v>
      </c>
      <c r="G11" s="51"/>
      <c r="H11" s="45"/>
      <c r="I11" s="45"/>
      <c r="J11" s="45"/>
      <c r="K11" s="45"/>
    </row>
    <row r="12" spans="1:12" s="12" customFormat="1">
      <c r="A12" s="55" t="s">
        <v>23</v>
      </c>
      <c r="B12" s="56"/>
      <c r="C12" s="56"/>
      <c r="D12" s="56"/>
      <c r="E12" s="56"/>
      <c r="F12" s="56"/>
      <c r="G12" s="56"/>
      <c r="H12" s="56"/>
      <c r="I12" s="56"/>
      <c r="J12" s="56"/>
      <c r="K12" s="57"/>
    </row>
    <row r="13" spans="1:12" s="16" customFormat="1">
      <c r="A13" s="42" t="s">
        <v>188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</row>
    <row r="14" spans="1:12" s="16" customFormat="1">
      <c r="A14" s="38" t="s">
        <v>24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2" s="12" customFormat="1" ht="15" customHeight="1">
      <c r="A15" s="38" t="s">
        <v>324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2" s="12" customFormat="1">
      <c r="A16" s="98" t="s">
        <v>325</v>
      </c>
      <c r="B16" s="97" t="s">
        <v>265</v>
      </c>
      <c r="C16" s="97" t="s">
        <v>27</v>
      </c>
      <c r="D16" s="97" t="s">
        <v>266</v>
      </c>
      <c r="E16" s="99">
        <v>92</v>
      </c>
      <c r="F16" s="93">
        <v>87</v>
      </c>
      <c r="G16" s="86" t="s">
        <v>184</v>
      </c>
      <c r="H16" s="94" t="s">
        <v>5</v>
      </c>
      <c r="I16" s="95">
        <f>SUM(I17:I20)</f>
        <v>870</v>
      </c>
      <c r="J16" s="95">
        <v>0</v>
      </c>
      <c r="K16" s="95"/>
    </row>
    <row r="17" spans="1:11" s="12" customFormat="1">
      <c r="A17" s="98"/>
      <c r="B17" s="97"/>
      <c r="C17" s="97"/>
      <c r="D17" s="97"/>
      <c r="E17" s="99"/>
      <c r="F17" s="93"/>
      <c r="G17" s="87"/>
      <c r="H17" s="96" t="s">
        <v>6</v>
      </c>
      <c r="I17" s="95">
        <v>0</v>
      </c>
      <c r="J17" s="95">
        <v>0</v>
      </c>
      <c r="K17" s="95"/>
    </row>
    <row r="18" spans="1:11" s="12" customFormat="1" ht="24.75">
      <c r="A18" s="98"/>
      <c r="B18" s="97"/>
      <c r="C18" s="97"/>
      <c r="D18" s="97"/>
      <c r="E18" s="99"/>
      <c r="F18" s="93"/>
      <c r="G18" s="87"/>
      <c r="H18" s="96" t="s">
        <v>7</v>
      </c>
      <c r="I18" s="95">
        <v>570</v>
      </c>
      <c r="J18" s="95">
        <v>0</v>
      </c>
      <c r="K18" s="95"/>
    </row>
    <row r="19" spans="1:11" s="12" customFormat="1" ht="27.75" customHeight="1">
      <c r="A19" s="98"/>
      <c r="B19" s="97"/>
      <c r="C19" s="97"/>
      <c r="D19" s="97"/>
      <c r="E19" s="99"/>
      <c r="F19" s="93"/>
      <c r="G19" s="87"/>
      <c r="H19" s="96" t="s">
        <v>8</v>
      </c>
      <c r="I19" s="95">
        <v>300</v>
      </c>
      <c r="J19" s="95">
        <v>0</v>
      </c>
      <c r="K19" s="95"/>
    </row>
    <row r="20" spans="1:11" s="16" customFormat="1" ht="24.75">
      <c r="A20" s="98"/>
      <c r="B20" s="97"/>
      <c r="C20" s="97"/>
      <c r="D20" s="97"/>
      <c r="E20" s="99"/>
      <c r="F20" s="93"/>
      <c r="G20" s="88"/>
      <c r="H20" s="96" t="s">
        <v>9</v>
      </c>
      <c r="I20" s="95">
        <v>0</v>
      </c>
      <c r="J20" s="95">
        <v>0</v>
      </c>
      <c r="K20" s="95"/>
    </row>
    <row r="21" spans="1:11" s="16" customFormat="1" ht="15" customHeight="1">
      <c r="A21" s="100" t="s">
        <v>326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2"/>
    </row>
    <row r="22" spans="1:11" s="12" customFormat="1">
      <c r="A22" s="98" t="s">
        <v>327</v>
      </c>
      <c r="B22" s="86" t="s">
        <v>29</v>
      </c>
      <c r="C22" s="86" t="s">
        <v>27</v>
      </c>
      <c r="D22" s="86" t="s">
        <v>267</v>
      </c>
      <c r="E22" s="93">
        <v>41.5</v>
      </c>
      <c r="F22" s="93">
        <v>41.7</v>
      </c>
      <c r="G22" s="93"/>
      <c r="H22" s="94" t="s">
        <v>5</v>
      </c>
      <c r="I22" s="95">
        <f>SUM(I23:I26)</f>
        <v>200</v>
      </c>
      <c r="J22" s="95">
        <f>SUM(J23:J26)</f>
        <v>0</v>
      </c>
      <c r="K22" s="95"/>
    </row>
    <row r="23" spans="1:11" s="12" customFormat="1">
      <c r="A23" s="98"/>
      <c r="B23" s="87"/>
      <c r="C23" s="87"/>
      <c r="D23" s="87"/>
      <c r="E23" s="93"/>
      <c r="F23" s="93"/>
      <c r="G23" s="93"/>
      <c r="H23" s="96" t="s">
        <v>6</v>
      </c>
      <c r="I23" s="95">
        <v>0</v>
      </c>
      <c r="J23" s="95">
        <v>0</v>
      </c>
      <c r="K23" s="95"/>
    </row>
    <row r="24" spans="1:11" s="12" customFormat="1" ht="24.75">
      <c r="A24" s="98"/>
      <c r="B24" s="87"/>
      <c r="C24" s="87"/>
      <c r="D24" s="87"/>
      <c r="E24" s="93"/>
      <c r="F24" s="93"/>
      <c r="G24" s="93"/>
      <c r="H24" s="96" t="s">
        <v>7</v>
      </c>
      <c r="I24" s="95">
        <v>0</v>
      </c>
      <c r="J24" s="95">
        <v>0</v>
      </c>
      <c r="K24" s="95"/>
    </row>
    <row r="25" spans="1:11" s="12" customFormat="1">
      <c r="A25" s="98"/>
      <c r="B25" s="87"/>
      <c r="C25" s="87"/>
      <c r="D25" s="87"/>
      <c r="E25" s="93"/>
      <c r="F25" s="93"/>
      <c r="G25" s="93"/>
      <c r="H25" s="96" t="s">
        <v>8</v>
      </c>
      <c r="I25" s="95">
        <v>200</v>
      </c>
      <c r="J25" s="95">
        <v>0</v>
      </c>
      <c r="K25" s="95"/>
    </row>
    <row r="26" spans="1:11" s="12" customFormat="1" ht="27.75" customHeight="1">
      <c r="A26" s="98"/>
      <c r="B26" s="88"/>
      <c r="C26" s="88"/>
      <c r="D26" s="88"/>
      <c r="E26" s="93"/>
      <c r="F26" s="93"/>
      <c r="G26" s="93"/>
      <c r="H26" s="96" t="s">
        <v>9</v>
      </c>
      <c r="I26" s="95">
        <v>0</v>
      </c>
      <c r="J26" s="95">
        <v>0</v>
      </c>
      <c r="K26" s="95"/>
    </row>
    <row r="27" spans="1:11" s="12" customFormat="1">
      <c r="A27" s="98" t="s">
        <v>189</v>
      </c>
      <c r="B27" s="86" t="s">
        <v>32</v>
      </c>
      <c r="C27" s="86" t="s">
        <v>269</v>
      </c>
      <c r="D27" s="86" t="s">
        <v>268</v>
      </c>
      <c r="E27" s="93">
        <v>42.5</v>
      </c>
      <c r="F27" s="93">
        <v>42.7</v>
      </c>
      <c r="G27" s="93"/>
      <c r="H27" s="94" t="s">
        <v>5</v>
      </c>
      <c r="I27" s="95">
        <f>SUM(I28:I31)</f>
        <v>478.7</v>
      </c>
      <c r="J27" s="95">
        <f>SUM(J28:J31)</f>
        <v>0</v>
      </c>
      <c r="K27" s="95"/>
    </row>
    <row r="28" spans="1:11" s="12" customFormat="1">
      <c r="A28" s="98"/>
      <c r="B28" s="87"/>
      <c r="C28" s="87"/>
      <c r="D28" s="87"/>
      <c r="E28" s="93"/>
      <c r="F28" s="93"/>
      <c r="G28" s="93"/>
      <c r="H28" s="96" t="s">
        <v>6</v>
      </c>
      <c r="I28" s="95">
        <v>0</v>
      </c>
      <c r="J28" s="95">
        <v>0</v>
      </c>
      <c r="K28" s="95"/>
    </row>
    <row r="29" spans="1:11" s="12" customFormat="1" ht="24.75">
      <c r="A29" s="98"/>
      <c r="B29" s="87"/>
      <c r="C29" s="87"/>
      <c r="D29" s="87"/>
      <c r="E29" s="93"/>
      <c r="F29" s="93"/>
      <c r="G29" s="93"/>
      <c r="H29" s="96" t="s">
        <v>7</v>
      </c>
      <c r="I29" s="95">
        <v>0</v>
      </c>
      <c r="J29" s="95">
        <v>0</v>
      </c>
      <c r="K29" s="95"/>
    </row>
    <row r="30" spans="1:11" s="12" customFormat="1">
      <c r="A30" s="98"/>
      <c r="B30" s="87"/>
      <c r="C30" s="87"/>
      <c r="D30" s="87"/>
      <c r="E30" s="93"/>
      <c r="F30" s="93"/>
      <c r="G30" s="93"/>
      <c r="H30" s="96" t="s">
        <v>8</v>
      </c>
      <c r="I30" s="95">
        <v>478.7</v>
      </c>
      <c r="J30" s="95">
        <v>0</v>
      </c>
      <c r="K30" s="95"/>
    </row>
    <row r="31" spans="1:11" s="12" customFormat="1" ht="27.75" customHeight="1">
      <c r="A31" s="98"/>
      <c r="B31" s="88"/>
      <c r="C31" s="88"/>
      <c r="D31" s="88"/>
      <c r="E31" s="93"/>
      <c r="F31" s="93"/>
      <c r="G31" s="93"/>
      <c r="H31" s="96" t="s">
        <v>9</v>
      </c>
      <c r="I31" s="95">
        <v>0</v>
      </c>
      <c r="J31" s="95">
        <v>0</v>
      </c>
      <c r="K31" s="95"/>
    </row>
    <row r="32" spans="1:11" s="16" customFormat="1" ht="27.75" customHeight="1">
      <c r="A32" s="98" t="s">
        <v>328</v>
      </c>
      <c r="B32" s="97" t="s">
        <v>29</v>
      </c>
      <c r="C32" s="97" t="s">
        <v>27</v>
      </c>
      <c r="D32" s="97" t="s">
        <v>138</v>
      </c>
      <c r="E32" s="93">
        <v>41.5</v>
      </c>
      <c r="F32" s="93">
        <v>41.7</v>
      </c>
      <c r="G32" s="86" t="s">
        <v>151</v>
      </c>
      <c r="H32" s="94" t="s">
        <v>5</v>
      </c>
      <c r="I32" s="95">
        <v>200</v>
      </c>
      <c r="J32" s="95">
        <v>100</v>
      </c>
      <c r="K32" s="95"/>
    </row>
    <row r="33" spans="1:11" s="12" customFormat="1">
      <c r="A33" s="98"/>
      <c r="B33" s="97"/>
      <c r="C33" s="97"/>
      <c r="D33" s="97"/>
      <c r="E33" s="93"/>
      <c r="F33" s="93"/>
      <c r="G33" s="87"/>
      <c r="H33" s="96" t="s">
        <v>6</v>
      </c>
      <c r="I33" s="95">
        <v>0</v>
      </c>
      <c r="J33" s="95">
        <v>0</v>
      </c>
      <c r="K33" s="95"/>
    </row>
    <row r="34" spans="1:11" s="12" customFormat="1" ht="24.75">
      <c r="A34" s="98"/>
      <c r="B34" s="97"/>
      <c r="C34" s="97"/>
      <c r="D34" s="97"/>
      <c r="E34" s="93"/>
      <c r="F34" s="93"/>
      <c r="G34" s="87"/>
      <c r="H34" s="96" t="s">
        <v>7</v>
      </c>
      <c r="I34" s="95">
        <v>0</v>
      </c>
      <c r="J34" s="95">
        <v>100</v>
      </c>
      <c r="K34" s="95"/>
    </row>
    <row r="35" spans="1:11" s="12" customFormat="1">
      <c r="A35" s="98"/>
      <c r="B35" s="97"/>
      <c r="C35" s="97"/>
      <c r="D35" s="97"/>
      <c r="E35" s="93"/>
      <c r="F35" s="93"/>
      <c r="G35" s="87"/>
      <c r="H35" s="96" t="s">
        <v>8</v>
      </c>
      <c r="I35" s="95">
        <v>200</v>
      </c>
      <c r="J35" s="95">
        <v>0</v>
      </c>
      <c r="K35" s="95"/>
    </row>
    <row r="36" spans="1:11" s="12" customFormat="1" ht="24.75">
      <c r="A36" s="98"/>
      <c r="B36" s="97"/>
      <c r="C36" s="97"/>
      <c r="D36" s="97"/>
      <c r="E36" s="93"/>
      <c r="F36" s="93"/>
      <c r="G36" s="88"/>
      <c r="H36" s="96" t="s">
        <v>9</v>
      </c>
      <c r="I36" s="95">
        <v>0</v>
      </c>
      <c r="J36" s="95">
        <v>0</v>
      </c>
      <c r="K36" s="95"/>
    </row>
    <row r="37" spans="1:11" s="12" customFormat="1" ht="50.25" customHeight="1">
      <c r="A37" s="98" t="s">
        <v>329</v>
      </c>
      <c r="B37" s="97" t="s">
        <v>30</v>
      </c>
      <c r="C37" s="97" t="s">
        <v>27</v>
      </c>
      <c r="D37" s="86" t="s">
        <v>152</v>
      </c>
      <c r="E37" s="93">
        <v>3</v>
      </c>
      <c r="F37" s="93">
        <v>5</v>
      </c>
      <c r="G37" s="93"/>
      <c r="H37" s="94" t="s">
        <v>5</v>
      </c>
      <c r="I37" s="95">
        <v>0</v>
      </c>
      <c r="J37" s="95">
        <v>0</v>
      </c>
      <c r="K37" s="95"/>
    </row>
    <row r="38" spans="1:11" s="12" customFormat="1">
      <c r="A38" s="98"/>
      <c r="B38" s="97"/>
      <c r="C38" s="97"/>
      <c r="D38" s="87"/>
      <c r="E38" s="93"/>
      <c r="F38" s="93"/>
      <c r="G38" s="93"/>
      <c r="H38" s="96" t="s">
        <v>6</v>
      </c>
      <c r="I38" s="95">
        <v>0</v>
      </c>
      <c r="J38" s="95">
        <v>0</v>
      </c>
      <c r="K38" s="95"/>
    </row>
    <row r="39" spans="1:11" s="12" customFormat="1" ht="24.75">
      <c r="A39" s="98"/>
      <c r="B39" s="97"/>
      <c r="C39" s="97"/>
      <c r="D39" s="87"/>
      <c r="E39" s="93"/>
      <c r="F39" s="93"/>
      <c r="G39" s="93"/>
      <c r="H39" s="96" t="s">
        <v>7</v>
      </c>
      <c r="I39" s="95">
        <v>0</v>
      </c>
      <c r="J39" s="95">
        <v>0</v>
      </c>
      <c r="K39" s="95"/>
    </row>
    <row r="40" spans="1:11" s="12" customFormat="1">
      <c r="A40" s="98"/>
      <c r="B40" s="97"/>
      <c r="C40" s="97"/>
      <c r="D40" s="87"/>
      <c r="E40" s="93"/>
      <c r="F40" s="93"/>
      <c r="G40" s="93"/>
      <c r="H40" s="96" t="s">
        <v>8</v>
      </c>
      <c r="I40" s="95">
        <v>0</v>
      </c>
      <c r="J40" s="95">
        <v>0</v>
      </c>
      <c r="K40" s="95"/>
    </row>
    <row r="41" spans="1:11" s="12" customFormat="1" ht="24.75">
      <c r="A41" s="98"/>
      <c r="B41" s="97"/>
      <c r="C41" s="97"/>
      <c r="D41" s="88"/>
      <c r="E41" s="93"/>
      <c r="F41" s="93"/>
      <c r="G41" s="93"/>
      <c r="H41" s="96" t="s">
        <v>9</v>
      </c>
      <c r="I41" s="95">
        <v>0</v>
      </c>
      <c r="J41" s="95">
        <v>0</v>
      </c>
      <c r="K41" s="95"/>
    </row>
    <row r="42" spans="1:11" s="12" customFormat="1" ht="23.25" customHeight="1">
      <c r="A42" s="98" t="s">
        <v>332</v>
      </c>
      <c r="B42" s="97" t="s">
        <v>31</v>
      </c>
      <c r="C42" s="97" t="s">
        <v>27</v>
      </c>
      <c r="D42" s="97" t="s">
        <v>330</v>
      </c>
      <c r="E42" s="93">
        <v>46</v>
      </c>
      <c r="F42" s="93">
        <v>46</v>
      </c>
      <c r="G42" s="93"/>
      <c r="H42" s="94" t="s">
        <v>5</v>
      </c>
      <c r="I42" s="95">
        <v>43.3</v>
      </c>
      <c r="J42" s="95">
        <v>43.3</v>
      </c>
      <c r="K42" s="95"/>
    </row>
    <row r="43" spans="1:11" s="12" customFormat="1" ht="15" customHeight="1">
      <c r="A43" s="98"/>
      <c r="B43" s="97"/>
      <c r="C43" s="97"/>
      <c r="D43" s="97"/>
      <c r="E43" s="93"/>
      <c r="F43" s="93"/>
      <c r="G43" s="93"/>
      <c r="H43" s="96" t="s">
        <v>6</v>
      </c>
      <c r="I43" s="95">
        <v>0</v>
      </c>
      <c r="J43" s="95">
        <v>0</v>
      </c>
      <c r="K43" s="95"/>
    </row>
    <row r="44" spans="1:11" s="12" customFormat="1" ht="24.75">
      <c r="A44" s="98"/>
      <c r="B44" s="97"/>
      <c r="C44" s="97"/>
      <c r="D44" s="97"/>
      <c r="E44" s="93"/>
      <c r="F44" s="93"/>
      <c r="G44" s="93"/>
      <c r="H44" s="96" t="s">
        <v>7</v>
      </c>
      <c r="I44" s="95">
        <v>0</v>
      </c>
      <c r="J44" s="95">
        <v>0</v>
      </c>
      <c r="K44" s="95"/>
    </row>
    <row r="45" spans="1:11" s="12" customFormat="1">
      <c r="A45" s="98"/>
      <c r="B45" s="97"/>
      <c r="C45" s="97"/>
      <c r="D45" s="97"/>
      <c r="E45" s="93"/>
      <c r="F45" s="93"/>
      <c r="G45" s="93"/>
      <c r="H45" s="96" t="s">
        <v>8</v>
      </c>
      <c r="I45" s="95">
        <v>43.3</v>
      </c>
      <c r="J45" s="95">
        <v>43.3</v>
      </c>
      <c r="K45" s="95"/>
    </row>
    <row r="46" spans="1:11" s="12" customFormat="1" ht="24.75">
      <c r="A46" s="98"/>
      <c r="B46" s="97"/>
      <c r="C46" s="97"/>
      <c r="D46" s="97"/>
      <c r="E46" s="93"/>
      <c r="F46" s="93"/>
      <c r="G46" s="93"/>
      <c r="H46" s="96" t="s">
        <v>9</v>
      </c>
      <c r="I46" s="95">
        <v>0</v>
      </c>
      <c r="J46" s="95">
        <v>0</v>
      </c>
      <c r="K46" s="95"/>
    </row>
    <row r="47" spans="1:11" s="12" customFormat="1" ht="36" customHeight="1">
      <c r="A47" s="98" t="s">
        <v>333</v>
      </c>
      <c r="B47" s="86" t="s">
        <v>32</v>
      </c>
      <c r="C47" s="97" t="s">
        <v>331</v>
      </c>
      <c r="D47" s="97" t="s">
        <v>268</v>
      </c>
      <c r="E47" s="93">
        <v>93</v>
      </c>
      <c r="F47" s="93">
        <v>93</v>
      </c>
      <c r="G47" s="93"/>
      <c r="H47" s="94" t="s">
        <v>5</v>
      </c>
      <c r="I47" s="95">
        <v>47.8</v>
      </c>
      <c r="J47" s="95">
        <v>47.8</v>
      </c>
      <c r="K47" s="95"/>
    </row>
    <row r="48" spans="1:11" s="12" customFormat="1">
      <c r="A48" s="98"/>
      <c r="B48" s="87"/>
      <c r="C48" s="97"/>
      <c r="D48" s="97"/>
      <c r="E48" s="93"/>
      <c r="F48" s="93"/>
      <c r="G48" s="93"/>
      <c r="H48" s="96" t="s">
        <v>6</v>
      </c>
      <c r="I48" s="95">
        <v>0</v>
      </c>
      <c r="J48" s="95">
        <v>0</v>
      </c>
      <c r="K48" s="95"/>
    </row>
    <row r="49" spans="1:11" s="12" customFormat="1" ht="24.75">
      <c r="A49" s="98"/>
      <c r="B49" s="87"/>
      <c r="C49" s="97"/>
      <c r="D49" s="97"/>
      <c r="E49" s="93"/>
      <c r="F49" s="93"/>
      <c r="G49" s="93"/>
      <c r="H49" s="96" t="s">
        <v>7</v>
      </c>
      <c r="I49" s="95">
        <v>0</v>
      </c>
      <c r="J49" s="95">
        <v>0</v>
      </c>
      <c r="K49" s="95"/>
    </row>
    <row r="50" spans="1:11" s="12" customFormat="1">
      <c r="A50" s="98"/>
      <c r="B50" s="87"/>
      <c r="C50" s="97"/>
      <c r="D50" s="97"/>
      <c r="E50" s="93"/>
      <c r="F50" s="93"/>
      <c r="G50" s="93"/>
      <c r="H50" s="96" t="s">
        <v>8</v>
      </c>
      <c r="I50" s="95">
        <v>47.8</v>
      </c>
      <c r="J50" s="95">
        <v>47.8</v>
      </c>
      <c r="K50" s="95"/>
    </row>
    <row r="51" spans="1:11" s="12" customFormat="1" ht="24.75">
      <c r="A51" s="98"/>
      <c r="B51" s="88"/>
      <c r="C51" s="97"/>
      <c r="D51" s="97"/>
      <c r="E51" s="93"/>
      <c r="F51" s="93"/>
      <c r="G51" s="93"/>
      <c r="H51" s="96" t="s">
        <v>9</v>
      </c>
      <c r="I51" s="95">
        <v>0</v>
      </c>
      <c r="J51" s="95">
        <v>0</v>
      </c>
      <c r="K51" s="95"/>
    </row>
    <row r="52" spans="1:11" s="12" customFormat="1" ht="41.25" customHeight="1">
      <c r="A52" s="103" t="s">
        <v>334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5"/>
    </row>
    <row r="53" spans="1:11" s="12" customFormat="1">
      <c r="A53" s="98" t="s">
        <v>190</v>
      </c>
      <c r="B53" s="86" t="s">
        <v>270</v>
      </c>
      <c r="C53" s="97" t="s">
        <v>271</v>
      </c>
      <c r="D53" s="86" t="s">
        <v>33</v>
      </c>
      <c r="E53" s="93">
        <v>100</v>
      </c>
      <c r="F53" s="93">
        <v>100</v>
      </c>
      <c r="G53" s="93"/>
      <c r="H53" s="94" t="s">
        <v>5</v>
      </c>
      <c r="I53" s="95">
        <v>600</v>
      </c>
      <c r="J53" s="95">
        <v>0</v>
      </c>
      <c r="K53" s="95"/>
    </row>
    <row r="54" spans="1:11" s="12" customFormat="1">
      <c r="A54" s="98"/>
      <c r="B54" s="87"/>
      <c r="C54" s="97"/>
      <c r="D54" s="87"/>
      <c r="E54" s="93"/>
      <c r="F54" s="93"/>
      <c r="G54" s="93"/>
      <c r="H54" s="96" t="s">
        <v>6</v>
      </c>
      <c r="I54" s="95">
        <v>0</v>
      </c>
      <c r="J54" s="95">
        <v>0</v>
      </c>
      <c r="K54" s="95"/>
    </row>
    <row r="55" spans="1:11" s="12" customFormat="1" ht="24.75">
      <c r="A55" s="98"/>
      <c r="B55" s="87"/>
      <c r="C55" s="97"/>
      <c r="D55" s="87"/>
      <c r="E55" s="93"/>
      <c r="F55" s="93"/>
      <c r="G55" s="93"/>
      <c r="H55" s="96" t="s">
        <v>7</v>
      </c>
      <c r="I55" s="95">
        <v>0</v>
      </c>
      <c r="J55" s="95">
        <v>0</v>
      </c>
      <c r="K55" s="95"/>
    </row>
    <row r="56" spans="1:11" s="12" customFormat="1">
      <c r="A56" s="98"/>
      <c r="B56" s="87"/>
      <c r="C56" s="97"/>
      <c r="D56" s="87"/>
      <c r="E56" s="93"/>
      <c r="F56" s="93"/>
      <c r="G56" s="93"/>
      <c r="H56" s="96" t="s">
        <v>8</v>
      </c>
      <c r="I56" s="95">
        <v>0</v>
      </c>
      <c r="J56" s="95">
        <v>0</v>
      </c>
      <c r="K56" s="95"/>
    </row>
    <row r="57" spans="1:11" s="12" customFormat="1" ht="38.25" customHeight="1">
      <c r="A57" s="98"/>
      <c r="B57" s="88"/>
      <c r="C57" s="97"/>
      <c r="D57" s="88"/>
      <c r="E57" s="93"/>
      <c r="F57" s="93"/>
      <c r="G57" s="93"/>
      <c r="H57" s="96" t="s">
        <v>9</v>
      </c>
      <c r="I57" s="95">
        <v>600</v>
      </c>
      <c r="J57" s="95">
        <v>0</v>
      </c>
      <c r="K57" s="95"/>
    </row>
    <row r="58" spans="1:11" s="12" customFormat="1">
      <c r="A58" s="34" t="s">
        <v>335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s="12" customFormat="1">
      <c r="A59" s="98" t="s">
        <v>191</v>
      </c>
      <c r="B59" s="86" t="s">
        <v>274</v>
      </c>
      <c r="C59" s="97" t="s">
        <v>27</v>
      </c>
      <c r="D59" s="86" t="s">
        <v>273</v>
      </c>
      <c r="E59" s="93">
        <v>85</v>
      </c>
      <c r="F59" s="93">
        <v>0</v>
      </c>
      <c r="G59" s="86" t="s">
        <v>183</v>
      </c>
      <c r="H59" s="94" t="s">
        <v>5</v>
      </c>
      <c r="I59" s="95">
        <f>SUM(I60:I63)</f>
        <v>50000</v>
      </c>
      <c r="J59" s="95">
        <v>0</v>
      </c>
      <c r="K59" s="95"/>
    </row>
    <row r="60" spans="1:11" s="12" customFormat="1">
      <c r="A60" s="98"/>
      <c r="B60" s="87"/>
      <c r="C60" s="97"/>
      <c r="D60" s="87"/>
      <c r="E60" s="93"/>
      <c r="F60" s="93"/>
      <c r="G60" s="87"/>
      <c r="H60" s="96" t="s">
        <v>6</v>
      </c>
      <c r="I60" s="95">
        <v>0</v>
      </c>
      <c r="J60" s="95">
        <v>0</v>
      </c>
      <c r="K60" s="95"/>
    </row>
    <row r="61" spans="1:11" s="12" customFormat="1" ht="24.75">
      <c r="A61" s="98"/>
      <c r="B61" s="87"/>
      <c r="C61" s="97"/>
      <c r="D61" s="87"/>
      <c r="E61" s="93"/>
      <c r="F61" s="93"/>
      <c r="G61" s="87"/>
      <c r="H61" s="96" t="s">
        <v>7</v>
      </c>
      <c r="I61" s="95">
        <v>50000</v>
      </c>
      <c r="J61" s="95">
        <v>0</v>
      </c>
      <c r="K61" s="95"/>
    </row>
    <row r="62" spans="1:11" s="12" customFormat="1" ht="25.5" customHeight="1">
      <c r="A62" s="98"/>
      <c r="B62" s="87"/>
      <c r="C62" s="97"/>
      <c r="D62" s="87"/>
      <c r="E62" s="93"/>
      <c r="F62" s="93"/>
      <c r="G62" s="87"/>
      <c r="H62" s="96" t="s">
        <v>8</v>
      </c>
      <c r="I62" s="95">
        <v>0</v>
      </c>
      <c r="J62" s="95">
        <v>0</v>
      </c>
      <c r="K62" s="95"/>
    </row>
    <row r="63" spans="1:11" s="12" customFormat="1" ht="24.75">
      <c r="A63" s="98"/>
      <c r="B63" s="88"/>
      <c r="C63" s="97"/>
      <c r="D63" s="88"/>
      <c r="E63" s="93"/>
      <c r="F63" s="93"/>
      <c r="G63" s="88"/>
      <c r="H63" s="96" t="s">
        <v>9</v>
      </c>
      <c r="I63" s="95">
        <v>0</v>
      </c>
      <c r="J63" s="95">
        <v>0</v>
      </c>
      <c r="K63" s="95"/>
    </row>
    <row r="64" spans="1:11" s="12" customFormat="1">
      <c r="A64" s="98" t="s">
        <v>336</v>
      </c>
      <c r="B64" s="86" t="s">
        <v>275</v>
      </c>
      <c r="C64" s="97" t="s">
        <v>27</v>
      </c>
      <c r="D64" s="86" t="s">
        <v>273</v>
      </c>
      <c r="E64" s="93">
        <v>60.5</v>
      </c>
      <c r="F64" s="93">
        <v>61.7</v>
      </c>
      <c r="G64" s="93"/>
      <c r="H64" s="94" t="s">
        <v>5</v>
      </c>
      <c r="I64" s="95">
        <f>SUM(I65:I68)</f>
        <v>1000</v>
      </c>
      <c r="J64" s="95">
        <f>SUM(J65:J68)</f>
        <v>0</v>
      </c>
      <c r="K64" s="95"/>
    </row>
    <row r="65" spans="1:11" s="12" customFormat="1">
      <c r="A65" s="98"/>
      <c r="B65" s="87"/>
      <c r="C65" s="97"/>
      <c r="D65" s="87"/>
      <c r="E65" s="93"/>
      <c r="F65" s="93"/>
      <c r="G65" s="93"/>
      <c r="H65" s="96" t="s">
        <v>6</v>
      </c>
      <c r="I65" s="95">
        <v>0</v>
      </c>
      <c r="J65" s="95">
        <v>0</v>
      </c>
      <c r="K65" s="95"/>
    </row>
    <row r="66" spans="1:11" s="12" customFormat="1" ht="24.75">
      <c r="A66" s="98"/>
      <c r="B66" s="87"/>
      <c r="C66" s="97"/>
      <c r="D66" s="87"/>
      <c r="E66" s="93"/>
      <c r="F66" s="93"/>
      <c r="G66" s="93"/>
      <c r="H66" s="96" t="s">
        <v>7</v>
      </c>
      <c r="I66" s="95">
        <v>1000</v>
      </c>
      <c r="J66" s="95">
        <v>0</v>
      </c>
      <c r="K66" s="95"/>
    </row>
    <row r="67" spans="1:11" s="12" customFormat="1" ht="36.75" customHeight="1">
      <c r="A67" s="98"/>
      <c r="B67" s="87"/>
      <c r="C67" s="97"/>
      <c r="D67" s="87"/>
      <c r="E67" s="93"/>
      <c r="F67" s="93"/>
      <c r="G67" s="93"/>
      <c r="H67" s="96" t="s">
        <v>8</v>
      </c>
      <c r="I67" s="95">
        <v>0</v>
      </c>
      <c r="J67" s="95">
        <v>0</v>
      </c>
      <c r="K67" s="95"/>
    </row>
    <row r="68" spans="1:11" s="16" customFormat="1" ht="24.75">
      <c r="A68" s="98"/>
      <c r="B68" s="88"/>
      <c r="C68" s="97"/>
      <c r="D68" s="88"/>
      <c r="E68" s="93"/>
      <c r="F68" s="93"/>
      <c r="G68" s="93"/>
      <c r="H68" s="96" t="s">
        <v>9</v>
      </c>
      <c r="I68" s="95">
        <v>0</v>
      </c>
      <c r="J68" s="95">
        <v>0</v>
      </c>
      <c r="K68" s="95"/>
    </row>
    <row r="69" spans="1:11" s="12" customFormat="1">
      <c r="A69" s="98" t="s">
        <v>337</v>
      </c>
      <c r="B69" s="86" t="s">
        <v>272</v>
      </c>
      <c r="C69" s="97" t="s">
        <v>27</v>
      </c>
      <c r="D69" s="86" t="s">
        <v>276</v>
      </c>
      <c r="E69" s="93">
        <v>60.5</v>
      </c>
      <c r="F69" s="93">
        <v>61.7</v>
      </c>
      <c r="G69" s="93"/>
      <c r="H69" s="94" t="s">
        <v>5</v>
      </c>
      <c r="I69" s="95">
        <f>SUM(I70:I73)</f>
        <v>1500</v>
      </c>
      <c r="J69" s="95">
        <f>SUM(J70:J73)</f>
        <v>20</v>
      </c>
      <c r="K69" s="95"/>
    </row>
    <row r="70" spans="1:11" s="12" customFormat="1">
      <c r="A70" s="98"/>
      <c r="B70" s="87"/>
      <c r="C70" s="97"/>
      <c r="D70" s="87"/>
      <c r="E70" s="93"/>
      <c r="F70" s="93"/>
      <c r="G70" s="93"/>
      <c r="H70" s="96" t="s">
        <v>6</v>
      </c>
      <c r="I70" s="95">
        <v>0</v>
      </c>
      <c r="J70" s="95">
        <v>0</v>
      </c>
      <c r="K70" s="95"/>
    </row>
    <row r="71" spans="1:11" s="12" customFormat="1" ht="24.75">
      <c r="A71" s="98"/>
      <c r="B71" s="87"/>
      <c r="C71" s="97"/>
      <c r="D71" s="87"/>
      <c r="E71" s="93"/>
      <c r="F71" s="93"/>
      <c r="G71" s="93"/>
      <c r="H71" s="96" t="s">
        <v>7</v>
      </c>
      <c r="I71" s="95">
        <v>1500</v>
      </c>
      <c r="J71" s="95">
        <v>0</v>
      </c>
      <c r="K71" s="95"/>
    </row>
    <row r="72" spans="1:11" s="12" customFormat="1">
      <c r="A72" s="98"/>
      <c r="B72" s="87"/>
      <c r="C72" s="97"/>
      <c r="D72" s="87"/>
      <c r="E72" s="93"/>
      <c r="F72" s="93"/>
      <c r="G72" s="93"/>
      <c r="H72" s="96" t="s">
        <v>8</v>
      </c>
      <c r="I72" s="95">
        <v>0</v>
      </c>
      <c r="J72" s="95">
        <v>20</v>
      </c>
      <c r="K72" s="95"/>
    </row>
    <row r="73" spans="1:11" s="12" customFormat="1" ht="72" customHeight="1">
      <c r="A73" s="98"/>
      <c r="B73" s="88"/>
      <c r="C73" s="97"/>
      <c r="D73" s="88"/>
      <c r="E73" s="93"/>
      <c r="F73" s="93"/>
      <c r="G73" s="93"/>
      <c r="H73" s="96" t="s">
        <v>9</v>
      </c>
      <c r="I73" s="95">
        <v>0</v>
      </c>
      <c r="J73" s="95">
        <v>0</v>
      </c>
      <c r="K73" s="95"/>
    </row>
    <row r="74" spans="1:11" s="12" customFormat="1" ht="27" customHeight="1">
      <c r="A74" s="98" t="s">
        <v>338</v>
      </c>
      <c r="B74" s="86" t="s">
        <v>277</v>
      </c>
      <c r="C74" s="97" t="s">
        <v>27</v>
      </c>
      <c r="D74" s="86" t="s">
        <v>273</v>
      </c>
      <c r="E74" s="93">
        <v>80</v>
      </c>
      <c r="F74" s="93">
        <v>83</v>
      </c>
      <c r="G74" s="86"/>
      <c r="H74" s="94" t="s">
        <v>5</v>
      </c>
      <c r="I74" s="95">
        <f>SUM(I75:I78)</f>
        <v>10000</v>
      </c>
      <c r="J74" s="95">
        <f>SUM(J75:J78)</f>
        <v>0</v>
      </c>
      <c r="K74" s="95"/>
    </row>
    <row r="75" spans="1:11" s="12" customFormat="1">
      <c r="A75" s="98"/>
      <c r="B75" s="87"/>
      <c r="C75" s="97"/>
      <c r="D75" s="87"/>
      <c r="E75" s="93"/>
      <c r="F75" s="93"/>
      <c r="G75" s="87"/>
      <c r="H75" s="96" t="s">
        <v>6</v>
      </c>
      <c r="I75" s="95">
        <v>0</v>
      </c>
      <c r="J75" s="95">
        <v>0</v>
      </c>
      <c r="K75" s="95"/>
    </row>
    <row r="76" spans="1:11" s="12" customFormat="1" ht="24.75">
      <c r="A76" s="98"/>
      <c r="B76" s="87"/>
      <c r="C76" s="97"/>
      <c r="D76" s="87"/>
      <c r="E76" s="93"/>
      <c r="F76" s="93"/>
      <c r="G76" s="87"/>
      <c r="H76" s="96" t="s">
        <v>7</v>
      </c>
      <c r="I76" s="95">
        <v>10000</v>
      </c>
      <c r="J76" s="95">
        <v>0</v>
      </c>
      <c r="K76" s="95"/>
    </row>
    <row r="77" spans="1:11" s="12" customFormat="1">
      <c r="A77" s="98"/>
      <c r="B77" s="87"/>
      <c r="C77" s="97"/>
      <c r="D77" s="87"/>
      <c r="E77" s="93"/>
      <c r="F77" s="93"/>
      <c r="G77" s="87"/>
      <c r="H77" s="96" t="s">
        <v>8</v>
      </c>
      <c r="I77" s="95">
        <v>0</v>
      </c>
      <c r="J77" s="95">
        <v>0</v>
      </c>
      <c r="K77" s="95"/>
    </row>
    <row r="78" spans="1:11" s="12" customFormat="1" ht="24.75">
      <c r="A78" s="98"/>
      <c r="B78" s="88"/>
      <c r="C78" s="97"/>
      <c r="D78" s="88"/>
      <c r="E78" s="93"/>
      <c r="F78" s="93"/>
      <c r="G78" s="88"/>
      <c r="H78" s="96" t="s">
        <v>9</v>
      </c>
      <c r="I78" s="95">
        <v>0</v>
      </c>
      <c r="J78" s="95">
        <v>0</v>
      </c>
      <c r="K78" s="95"/>
    </row>
    <row r="79" spans="1:11" s="12" customFormat="1" ht="53.25" customHeight="1">
      <c r="A79" s="98" t="s">
        <v>339</v>
      </c>
      <c r="B79" s="86" t="s">
        <v>34</v>
      </c>
      <c r="C79" s="97" t="s">
        <v>27</v>
      </c>
      <c r="D79" s="86" t="s">
        <v>273</v>
      </c>
      <c r="E79" s="93">
        <v>80</v>
      </c>
      <c r="F79" s="93">
        <v>83</v>
      </c>
      <c r="G79" s="86"/>
      <c r="H79" s="94" t="s">
        <v>5</v>
      </c>
      <c r="I79" s="95">
        <v>180</v>
      </c>
      <c r="J79" s="95">
        <v>0</v>
      </c>
      <c r="K79" s="95"/>
    </row>
    <row r="80" spans="1:11" s="12" customFormat="1">
      <c r="A80" s="98"/>
      <c r="B80" s="87"/>
      <c r="C80" s="97"/>
      <c r="D80" s="87"/>
      <c r="E80" s="93"/>
      <c r="F80" s="93"/>
      <c r="G80" s="87"/>
      <c r="H80" s="96" t="s">
        <v>6</v>
      </c>
      <c r="I80" s="95">
        <v>0</v>
      </c>
      <c r="J80" s="95">
        <v>0</v>
      </c>
      <c r="K80" s="95"/>
    </row>
    <row r="81" spans="1:11" s="12" customFormat="1" ht="24.75">
      <c r="A81" s="98"/>
      <c r="B81" s="87"/>
      <c r="C81" s="97"/>
      <c r="D81" s="87"/>
      <c r="E81" s="93"/>
      <c r="F81" s="93"/>
      <c r="G81" s="87"/>
      <c r="H81" s="96" t="s">
        <v>7</v>
      </c>
      <c r="I81" s="95">
        <v>0</v>
      </c>
      <c r="J81" s="95">
        <v>0</v>
      </c>
      <c r="K81" s="95"/>
    </row>
    <row r="82" spans="1:11" s="12" customFormat="1">
      <c r="A82" s="98"/>
      <c r="B82" s="87"/>
      <c r="C82" s="97"/>
      <c r="D82" s="87"/>
      <c r="E82" s="93"/>
      <c r="F82" s="93"/>
      <c r="G82" s="87"/>
      <c r="H82" s="96" t="s">
        <v>8</v>
      </c>
      <c r="I82" s="95">
        <v>180</v>
      </c>
      <c r="J82" s="95">
        <v>0</v>
      </c>
      <c r="K82" s="95"/>
    </row>
    <row r="83" spans="1:11" s="12" customFormat="1" ht="24.75">
      <c r="A83" s="98"/>
      <c r="B83" s="88"/>
      <c r="C83" s="97"/>
      <c r="D83" s="88"/>
      <c r="E83" s="93"/>
      <c r="F83" s="93"/>
      <c r="G83" s="88"/>
      <c r="H83" s="96" t="s">
        <v>9</v>
      </c>
      <c r="I83" s="95">
        <v>0</v>
      </c>
      <c r="J83" s="95">
        <v>0</v>
      </c>
      <c r="K83" s="95"/>
    </row>
    <row r="84" spans="1:11" s="12" customFormat="1" ht="73.5" customHeight="1">
      <c r="A84" s="106" t="s">
        <v>340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</row>
    <row r="85" spans="1:11" s="12" customFormat="1" ht="15" customHeight="1">
      <c r="A85" s="98" t="s">
        <v>341</v>
      </c>
      <c r="B85" s="97" t="s">
        <v>35</v>
      </c>
      <c r="C85" s="97" t="s">
        <v>27</v>
      </c>
      <c r="D85" s="97" t="s">
        <v>278</v>
      </c>
      <c r="E85" s="93">
        <v>0.5</v>
      </c>
      <c r="F85" s="93">
        <v>0.5</v>
      </c>
      <c r="G85" s="93"/>
      <c r="H85" s="94" t="s">
        <v>5</v>
      </c>
      <c r="I85" s="95">
        <v>0</v>
      </c>
      <c r="J85" s="95">
        <v>0</v>
      </c>
      <c r="K85" s="95"/>
    </row>
    <row r="86" spans="1:11" s="12" customFormat="1">
      <c r="A86" s="98"/>
      <c r="B86" s="97"/>
      <c r="C86" s="97"/>
      <c r="D86" s="97"/>
      <c r="E86" s="93"/>
      <c r="F86" s="93"/>
      <c r="G86" s="93"/>
      <c r="H86" s="96" t="s">
        <v>6</v>
      </c>
      <c r="I86" s="95">
        <v>0</v>
      </c>
      <c r="J86" s="95">
        <v>0</v>
      </c>
      <c r="K86" s="95"/>
    </row>
    <row r="87" spans="1:11" s="12" customFormat="1" ht="24.75">
      <c r="A87" s="98"/>
      <c r="B87" s="97"/>
      <c r="C87" s="97"/>
      <c r="D87" s="97"/>
      <c r="E87" s="93"/>
      <c r="F87" s="93"/>
      <c r="G87" s="93"/>
      <c r="H87" s="96" t="s">
        <v>7</v>
      </c>
      <c r="I87" s="95">
        <v>0</v>
      </c>
      <c r="J87" s="95">
        <v>0</v>
      </c>
      <c r="K87" s="95"/>
    </row>
    <row r="88" spans="1:11" s="12" customFormat="1">
      <c r="A88" s="98"/>
      <c r="B88" s="97"/>
      <c r="C88" s="97"/>
      <c r="D88" s="97"/>
      <c r="E88" s="93"/>
      <c r="F88" s="93"/>
      <c r="G88" s="93"/>
      <c r="H88" s="96" t="s">
        <v>8</v>
      </c>
      <c r="I88" s="95">
        <v>0</v>
      </c>
      <c r="J88" s="95">
        <v>0</v>
      </c>
      <c r="K88" s="95"/>
    </row>
    <row r="89" spans="1:11" s="12" customFormat="1" ht="28.5" customHeight="1">
      <c r="A89" s="98"/>
      <c r="B89" s="97"/>
      <c r="C89" s="97"/>
      <c r="D89" s="97"/>
      <c r="E89" s="93"/>
      <c r="F89" s="93"/>
      <c r="G89" s="93"/>
      <c r="H89" s="96" t="s">
        <v>9</v>
      </c>
      <c r="I89" s="95">
        <v>0</v>
      </c>
      <c r="J89" s="95">
        <v>0</v>
      </c>
      <c r="K89" s="95"/>
    </row>
    <row r="90" spans="1:11" s="12" customFormat="1">
      <c r="A90" s="34" t="s">
        <v>342</v>
      </c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s="12" customFormat="1">
      <c r="A91" s="98" t="s">
        <v>343</v>
      </c>
      <c r="B91" s="97" t="s">
        <v>37</v>
      </c>
      <c r="C91" s="97" t="s">
        <v>27</v>
      </c>
      <c r="D91" s="108" t="s">
        <v>38</v>
      </c>
      <c r="E91" s="93">
        <v>100</v>
      </c>
      <c r="F91" s="93">
        <v>100</v>
      </c>
      <c r="G91" s="93"/>
      <c r="H91" s="94" t="s">
        <v>5</v>
      </c>
      <c r="I91" s="95">
        <v>0</v>
      </c>
      <c r="J91" s="95">
        <v>0</v>
      </c>
      <c r="K91" s="95"/>
    </row>
    <row r="92" spans="1:11" s="12" customFormat="1">
      <c r="A92" s="98"/>
      <c r="B92" s="97"/>
      <c r="C92" s="97"/>
      <c r="D92" s="109"/>
      <c r="E92" s="93"/>
      <c r="F92" s="93"/>
      <c r="G92" s="93"/>
      <c r="H92" s="96" t="s">
        <v>6</v>
      </c>
      <c r="I92" s="95">
        <v>0</v>
      </c>
      <c r="J92" s="95">
        <v>0</v>
      </c>
      <c r="K92" s="95"/>
    </row>
    <row r="93" spans="1:11" s="12" customFormat="1" ht="24.75">
      <c r="A93" s="98"/>
      <c r="B93" s="97"/>
      <c r="C93" s="97"/>
      <c r="D93" s="109"/>
      <c r="E93" s="93"/>
      <c r="F93" s="93"/>
      <c r="G93" s="93"/>
      <c r="H93" s="96" t="s">
        <v>7</v>
      </c>
      <c r="I93" s="95">
        <v>0</v>
      </c>
      <c r="J93" s="95">
        <v>0</v>
      </c>
      <c r="K93" s="95"/>
    </row>
    <row r="94" spans="1:11" s="12" customFormat="1" ht="28.5" customHeight="1">
      <c r="A94" s="98"/>
      <c r="B94" s="97"/>
      <c r="C94" s="97"/>
      <c r="D94" s="109"/>
      <c r="E94" s="93"/>
      <c r="F94" s="93"/>
      <c r="G94" s="93"/>
      <c r="H94" s="96" t="s">
        <v>8</v>
      </c>
      <c r="I94" s="95">
        <v>0</v>
      </c>
      <c r="J94" s="95">
        <v>0</v>
      </c>
      <c r="K94" s="95"/>
    </row>
    <row r="95" spans="1:11" s="12" customFormat="1" ht="24.75">
      <c r="A95" s="98"/>
      <c r="B95" s="97"/>
      <c r="C95" s="97"/>
      <c r="D95" s="110"/>
      <c r="E95" s="93"/>
      <c r="F95" s="93"/>
      <c r="G95" s="93"/>
      <c r="H95" s="96" t="s">
        <v>9</v>
      </c>
      <c r="I95" s="95">
        <v>0</v>
      </c>
      <c r="J95" s="95">
        <v>0</v>
      </c>
      <c r="K95" s="95"/>
    </row>
    <row r="96" spans="1:11" s="12" customFormat="1">
      <c r="A96" s="98" t="s">
        <v>344</v>
      </c>
      <c r="B96" s="97" t="s">
        <v>39</v>
      </c>
      <c r="C96" s="97" t="s">
        <v>41</v>
      </c>
      <c r="D96" s="108" t="s">
        <v>40</v>
      </c>
      <c r="E96" s="93">
        <v>10</v>
      </c>
      <c r="F96" s="93">
        <v>15</v>
      </c>
      <c r="G96" s="93"/>
      <c r="H96" s="94" t="s">
        <v>5</v>
      </c>
      <c r="I96" s="95">
        <v>5</v>
      </c>
      <c r="J96" s="95">
        <v>2.1</v>
      </c>
      <c r="K96" s="95"/>
    </row>
    <row r="97" spans="1:11" s="12" customFormat="1">
      <c r="A97" s="98"/>
      <c r="B97" s="97"/>
      <c r="C97" s="97"/>
      <c r="D97" s="109"/>
      <c r="E97" s="93"/>
      <c r="F97" s="93"/>
      <c r="G97" s="93"/>
      <c r="H97" s="96" t="s">
        <v>6</v>
      </c>
      <c r="I97" s="95">
        <v>0</v>
      </c>
      <c r="J97" s="95">
        <v>0</v>
      </c>
      <c r="K97" s="95"/>
    </row>
    <row r="98" spans="1:11" s="12" customFormat="1" ht="24.75">
      <c r="A98" s="98"/>
      <c r="B98" s="97"/>
      <c r="C98" s="97"/>
      <c r="D98" s="109"/>
      <c r="E98" s="93"/>
      <c r="F98" s="93"/>
      <c r="G98" s="93"/>
      <c r="H98" s="96" t="s">
        <v>7</v>
      </c>
      <c r="I98" s="95">
        <v>0</v>
      </c>
      <c r="J98" s="95">
        <v>0</v>
      </c>
      <c r="K98" s="95"/>
    </row>
    <row r="99" spans="1:11" s="12" customFormat="1" ht="28.5" customHeight="1">
      <c r="A99" s="98"/>
      <c r="B99" s="97"/>
      <c r="C99" s="97"/>
      <c r="D99" s="109"/>
      <c r="E99" s="93"/>
      <c r="F99" s="93"/>
      <c r="G99" s="93"/>
      <c r="H99" s="96" t="s">
        <v>8</v>
      </c>
      <c r="I99" s="95">
        <v>5</v>
      </c>
      <c r="J99" s="95">
        <v>2.1</v>
      </c>
      <c r="K99" s="95"/>
    </row>
    <row r="100" spans="1:11" s="12" customFormat="1" ht="25.5" customHeight="1">
      <c r="A100" s="98"/>
      <c r="B100" s="97"/>
      <c r="C100" s="97"/>
      <c r="D100" s="110"/>
      <c r="E100" s="93"/>
      <c r="F100" s="93"/>
      <c r="G100" s="93"/>
      <c r="H100" s="96" t="s">
        <v>9</v>
      </c>
      <c r="I100" s="95">
        <v>0</v>
      </c>
      <c r="J100" s="95">
        <v>0</v>
      </c>
      <c r="K100" s="95"/>
    </row>
    <row r="101" spans="1:11" s="12" customFormat="1">
      <c r="A101" s="98" t="s">
        <v>345</v>
      </c>
      <c r="B101" s="97" t="s">
        <v>42</v>
      </c>
      <c r="C101" s="97" t="s">
        <v>44</v>
      </c>
      <c r="D101" s="108" t="s">
        <v>139</v>
      </c>
      <c r="E101" s="93">
        <v>30</v>
      </c>
      <c r="F101" s="93">
        <v>72.2</v>
      </c>
      <c r="G101" s="93"/>
      <c r="H101" s="94" t="s">
        <v>5</v>
      </c>
      <c r="I101" s="95">
        <v>0</v>
      </c>
      <c r="J101" s="95">
        <v>0</v>
      </c>
      <c r="K101" s="95"/>
    </row>
    <row r="102" spans="1:11" s="12" customFormat="1">
      <c r="A102" s="98"/>
      <c r="B102" s="97"/>
      <c r="C102" s="97"/>
      <c r="D102" s="109"/>
      <c r="E102" s="93"/>
      <c r="F102" s="93"/>
      <c r="G102" s="93"/>
      <c r="H102" s="96" t="s">
        <v>6</v>
      </c>
      <c r="I102" s="95">
        <v>0</v>
      </c>
      <c r="J102" s="95">
        <v>0</v>
      </c>
      <c r="K102" s="95"/>
    </row>
    <row r="103" spans="1:11" s="12" customFormat="1" ht="24.75">
      <c r="A103" s="98"/>
      <c r="B103" s="97"/>
      <c r="C103" s="97"/>
      <c r="D103" s="109"/>
      <c r="E103" s="93"/>
      <c r="F103" s="93"/>
      <c r="G103" s="93"/>
      <c r="H103" s="96" t="s">
        <v>7</v>
      </c>
      <c r="I103" s="95">
        <v>0</v>
      </c>
      <c r="J103" s="95">
        <v>0</v>
      </c>
      <c r="K103" s="95"/>
    </row>
    <row r="104" spans="1:11" s="12" customFormat="1">
      <c r="A104" s="98"/>
      <c r="B104" s="97"/>
      <c r="C104" s="97"/>
      <c r="D104" s="109"/>
      <c r="E104" s="93"/>
      <c r="F104" s="93"/>
      <c r="G104" s="93"/>
      <c r="H104" s="96" t="s">
        <v>8</v>
      </c>
      <c r="I104" s="95">
        <v>0</v>
      </c>
      <c r="J104" s="95">
        <v>0</v>
      </c>
      <c r="K104" s="95"/>
    </row>
    <row r="105" spans="1:11" s="12" customFormat="1" ht="52.5" customHeight="1">
      <c r="A105" s="98"/>
      <c r="B105" s="97"/>
      <c r="C105" s="97"/>
      <c r="D105" s="110"/>
      <c r="E105" s="93"/>
      <c r="F105" s="93"/>
      <c r="G105" s="93"/>
      <c r="H105" s="96" t="s">
        <v>9</v>
      </c>
      <c r="I105" s="95">
        <v>0</v>
      </c>
      <c r="J105" s="95">
        <v>0</v>
      </c>
      <c r="K105" s="95"/>
    </row>
    <row r="106" spans="1:11" s="12" customFormat="1" ht="15" customHeight="1">
      <c r="A106" s="98" t="s">
        <v>346</v>
      </c>
      <c r="B106" s="97" t="s">
        <v>48</v>
      </c>
      <c r="C106" s="97" t="s">
        <v>43</v>
      </c>
      <c r="D106" s="108" t="s">
        <v>40</v>
      </c>
      <c r="E106" s="93">
        <v>100</v>
      </c>
      <c r="F106" s="93">
        <v>100</v>
      </c>
      <c r="G106" s="93"/>
      <c r="H106" s="94" t="s">
        <v>5</v>
      </c>
      <c r="I106" s="95">
        <v>5</v>
      </c>
      <c r="J106" s="95">
        <v>3.9</v>
      </c>
      <c r="K106" s="95"/>
    </row>
    <row r="107" spans="1:11" s="12" customFormat="1">
      <c r="A107" s="98"/>
      <c r="B107" s="97"/>
      <c r="C107" s="97"/>
      <c r="D107" s="109"/>
      <c r="E107" s="93"/>
      <c r="F107" s="93"/>
      <c r="G107" s="93"/>
      <c r="H107" s="96" t="s">
        <v>6</v>
      </c>
      <c r="I107" s="95">
        <v>0</v>
      </c>
      <c r="J107" s="95">
        <v>0</v>
      </c>
      <c r="K107" s="95"/>
    </row>
    <row r="108" spans="1:11" s="12" customFormat="1" ht="24.75">
      <c r="A108" s="98"/>
      <c r="B108" s="97"/>
      <c r="C108" s="97"/>
      <c r="D108" s="109"/>
      <c r="E108" s="93"/>
      <c r="F108" s="93"/>
      <c r="G108" s="93"/>
      <c r="H108" s="96" t="s">
        <v>7</v>
      </c>
      <c r="I108" s="95">
        <v>0</v>
      </c>
      <c r="J108" s="95">
        <v>0</v>
      </c>
      <c r="K108" s="95"/>
    </row>
    <row r="109" spans="1:11" s="12" customFormat="1">
      <c r="A109" s="98"/>
      <c r="B109" s="97"/>
      <c r="C109" s="97"/>
      <c r="D109" s="109"/>
      <c r="E109" s="93"/>
      <c r="F109" s="93"/>
      <c r="G109" s="93"/>
      <c r="H109" s="96" t="s">
        <v>8</v>
      </c>
      <c r="I109" s="95">
        <v>5</v>
      </c>
      <c r="J109" s="95">
        <v>3.9</v>
      </c>
      <c r="K109" s="95"/>
    </row>
    <row r="110" spans="1:11" s="12" customFormat="1" ht="24.75">
      <c r="A110" s="98"/>
      <c r="B110" s="97"/>
      <c r="C110" s="97"/>
      <c r="D110" s="110"/>
      <c r="E110" s="93"/>
      <c r="F110" s="93"/>
      <c r="G110" s="93"/>
      <c r="H110" s="96" t="s">
        <v>9</v>
      </c>
      <c r="I110" s="95">
        <v>0</v>
      </c>
      <c r="J110" s="95">
        <v>0</v>
      </c>
      <c r="K110" s="95"/>
    </row>
    <row r="111" spans="1:11" s="12" customFormat="1" ht="28.5" customHeight="1">
      <c r="A111" s="98" t="s">
        <v>347</v>
      </c>
      <c r="B111" s="97" t="s">
        <v>50</v>
      </c>
      <c r="C111" s="97" t="s">
        <v>51</v>
      </c>
      <c r="D111" s="108" t="s">
        <v>52</v>
      </c>
      <c r="E111" s="93">
        <v>5</v>
      </c>
      <c r="F111" s="93">
        <v>8</v>
      </c>
      <c r="G111" s="93"/>
      <c r="H111" s="94" t="s">
        <v>5</v>
      </c>
      <c r="I111" s="95">
        <v>0</v>
      </c>
      <c r="J111" s="95">
        <v>0</v>
      </c>
      <c r="K111" s="95"/>
    </row>
    <row r="112" spans="1:11" s="12" customFormat="1">
      <c r="A112" s="98"/>
      <c r="B112" s="97"/>
      <c r="C112" s="97"/>
      <c r="D112" s="109"/>
      <c r="E112" s="93"/>
      <c r="F112" s="93"/>
      <c r="G112" s="93"/>
      <c r="H112" s="96" t="s">
        <v>6</v>
      </c>
      <c r="I112" s="95">
        <v>0</v>
      </c>
      <c r="J112" s="95">
        <v>0</v>
      </c>
      <c r="K112" s="95"/>
    </row>
    <row r="113" spans="1:11" s="12" customFormat="1" ht="24.75">
      <c r="A113" s="98"/>
      <c r="B113" s="97"/>
      <c r="C113" s="97"/>
      <c r="D113" s="109"/>
      <c r="E113" s="93"/>
      <c r="F113" s="93"/>
      <c r="G113" s="93"/>
      <c r="H113" s="96" t="s">
        <v>7</v>
      </c>
      <c r="I113" s="95">
        <v>0</v>
      </c>
      <c r="J113" s="95">
        <v>0</v>
      </c>
      <c r="K113" s="95"/>
    </row>
    <row r="114" spans="1:11" s="12" customFormat="1">
      <c r="A114" s="98"/>
      <c r="B114" s="97"/>
      <c r="C114" s="97"/>
      <c r="D114" s="109"/>
      <c r="E114" s="93"/>
      <c r="F114" s="93"/>
      <c r="G114" s="93"/>
      <c r="H114" s="96" t="s">
        <v>8</v>
      </c>
      <c r="I114" s="95">
        <v>0</v>
      </c>
      <c r="J114" s="95">
        <v>0</v>
      </c>
      <c r="K114" s="95"/>
    </row>
    <row r="115" spans="1:11" s="12" customFormat="1" ht="24.75">
      <c r="A115" s="98"/>
      <c r="B115" s="97"/>
      <c r="C115" s="97"/>
      <c r="D115" s="110"/>
      <c r="E115" s="93"/>
      <c r="F115" s="93"/>
      <c r="G115" s="93"/>
      <c r="H115" s="96" t="s">
        <v>9</v>
      </c>
      <c r="I115" s="95">
        <v>0</v>
      </c>
      <c r="J115" s="95">
        <v>0</v>
      </c>
      <c r="K115" s="95"/>
    </row>
    <row r="116" spans="1:11" s="12" customFormat="1" ht="98.25" customHeight="1">
      <c r="A116" s="98" t="s">
        <v>348</v>
      </c>
      <c r="B116" s="97" t="s">
        <v>53</v>
      </c>
      <c r="C116" s="97" t="s">
        <v>55</v>
      </c>
      <c r="D116" s="108" t="s">
        <v>54</v>
      </c>
      <c r="E116" s="93">
        <v>3</v>
      </c>
      <c r="F116" s="93">
        <v>4</v>
      </c>
      <c r="G116" s="93"/>
      <c r="H116" s="94" t="s">
        <v>5</v>
      </c>
      <c r="I116" s="95">
        <v>0</v>
      </c>
      <c r="J116" s="95">
        <v>0</v>
      </c>
      <c r="K116" s="95"/>
    </row>
    <row r="117" spans="1:11" s="12" customFormat="1">
      <c r="A117" s="98"/>
      <c r="B117" s="97"/>
      <c r="C117" s="97"/>
      <c r="D117" s="109"/>
      <c r="E117" s="93"/>
      <c r="F117" s="93"/>
      <c r="G117" s="93"/>
      <c r="H117" s="96" t="s">
        <v>6</v>
      </c>
      <c r="I117" s="95">
        <v>0</v>
      </c>
      <c r="J117" s="95">
        <v>0</v>
      </c>
      <c r="K117" s="95"/>
    </row>
    <row r="118" spans="1:11" s="12" customFormat="1" ht="24.75">
      <c r="A118" s="98"/>
      <c r="B118" s="97"/>
      <c r="C118" s="97"/>
      <c r="D118" s="109"/>
      <c r="E118" s="93"/>
      <c r="F118" s="93"/>
      <c r="G118" s="93"/>
      <c r="H118" s="96" t="s">
        <v>7</v>
      </c>
      <c r="I118" s="95">
        <v>0</v>
      </c>
      <c r="J118" s="95">
        <v>0</v>
      </c>
      <c r="K118" s="95"/>
    </row>
    <row r="119" spans="1:11" s="12" customFormat="1">
      <c r="A119" s="98"/>
      <c r="B119" s="97"/>
      <c r="C119" s="97"/>
      <c r="D119" s="109"/>
      <c r="E119" s="93"/>
      <c r="F119" s="93"/>
      <c r="G119" s="93"/>
      <c r="H119" s="96" t="s">
        <v>8</v>
      </c>
      <c r="I119" s="95">
        <v>0</v>
      </c>
      <c r="J119" s="95">
        <v>0</v>
      </c>
      <c r="K119" s="95"/>
    </row>
    <row r="120" spans="1:11" s="12" customFormat="1" ht="24.75">
      <c r="A120" s="98"/>
      <c r="B120" s="97"/>
      <c r="C120" s="97"/>
      <c r="D120" s="110"/>
      <c r="E120" s="93"/>
      <c r="F120" s="93"/>
      <c r="G120" s="93"/>
      <c r="H120" s="96" t="s">
        <v>9</v>
      </c>
      <c r="I120" s="95">
        <v>0</v>
      </c>
      <c r="J120" s="95">
        <v>0</v>
      </c>
      <c r="K120" s="95"/>
    </row>
    <row r="121" spans="1:11" s="12" customFormat="1" ht="30" customHeight="1">
      <c r="A121" s="98" t="s">
        <v>349</v>
      </c>
      <c r="B121" s="97" t="s">
        <v>56</v>
      </c>
      <c r="C121" s="97" t="s">
        <v>44</v>
      </c>
      <c r="D121" s="108" t="s">
        <v>165</v>
      </c>
      <c r="E121" s="93">
        <v>2</v>
      </c>
      <c r="F121" s="93">
        <v>3</v>
      </c>
      <c r="G121" s="93"/>
      <c r="H121" s="94" t="s">
        <v>5</v>
      </c>
      <c r="I121" s="95">
        <v>0</v>
      </c>
      <c r="J121" s="95">
        <v>0</v>
      </c>
      <c r="K121" s="95"/>
    </row>
    <row r="122" spans="1:11" s="12" customFormat="1">
      <c r="A122" s="98"/>
      <c r="B122" s="97"/>
      <c r="C122" s="97"/>
      <c r="D122" s="109"/>
      <c r="E122" s="93"/>
      <c r="F122" s="93"/>
      <c r="G122" s="93"/>
      <c r="H122" s="96" t="s">
        <v>6</v>
      </c>
      <c r="I122" s="95">
        <v>0</v>
      </c>
      <c r="J122" s="95">
        <v>0</v>
      </c>
      <c r="K122" s="95"/>
    </row>
    <row r="123" spans="1:11" s="12" customFormat="1" ht="24.75">
      <c r="A123" s="98"/>
      <c r="B123" s="97"/>
      <c r="C123" s="97"/>
      <c r="D123" s="109"/>
      <c r="E123" s="93"/>
      <c r="F123" s="93"/>
      <c r="G123" s="93"/>
      <c r="H123" s="96" t="s">
        <v>7</v>
      </c>
      <c r="I123" s="95">
        <v>0</v>
      </c>
      <c r="J123" s="95">
        <v>0</v>
      </c>
      <c r="K123" s="95"/>
    </row>
    <row r="124" spans="1:11" s="12" customFormat="1">
      <c r="A124" s="98"/>
      <c r="B124" s="97"/>
      <c r="C124" s="97"/>
      <c r="D124" s="109"/>
      <c r="E124" s="93"/>
      <c r="F124" s="93"/>
      <c r="G124" s="93"/>
      <c r="H124" s="96" t="s">
        <v>8</v>
      </c>
      <c r="I124" s="95">
        <v>0</v>
      </c>
      <c r="J124" s="95">
        <v>0</v>
      </c>
      <c r="K124" s="95"/>
    </row>
    <row r="125" spans="1:11" s="12" customFormat="1" ht="24.75">
      <c r="A125" s="98"/>
      <c r="B125" s="97"/>
      <c r="C125" s="97"/>
      <c r="D125" s="110"/>
      <c r="E125" s="93"/>
      <c r="F125" s="93"/>
      <c r="G125" s="93"/>
      <c r="H125" s="96" t="s">
        <v>9</v>
      </c>
      <c r="I125" s="95">
        <v>0</v>
      </c>
      <c r="J125" s="95">
        <v>0</v>
      </c>
      <c r="K125" s="95"/>
    </row>
    <row r="126" spans="1:11" s="12" customFormat="1" ht="45.75" customHeight="1">
      <c r="A126" s="98" t="s">
        <v>350</v>
      </c>
      <c r="B126" s="97" t="s">
        <v>279</v>
      </c>
      <c r="C126" s="97" t="s">
        <v>60</v>
      </c>
      <c r="D126" s="108" t="s">
        <v>59</v>
      </c>
      <c r="E126" s="93">
        <v>2</v>
      </c>
      <c r="F126" s="93">
        <v>2</v>
      </c>
      <c r="G126" s="93"/>
      <c r="H126" s="94" t="s">
        <v>5</v>
      </c>
      <c r="I126" s="95">
        <v>0</v>
      </c>
      <c r="J126" s="95">
        <v>0</v>
      </c>
      <c r="K126" s="95"/>
    </row>
    <row r="127" spans="1:11" s="12" customFormat="1">
      <c r="A127" s="98"/>
      <c r="B127" s="97"/>
      <c r="C127" s="97"/>
      <c r="D127" s="109"/>
      <c r="E127" s="93"/>
      <c r="F127" s="93"/>
      <c r="G127" s="93"/>
      <c r="H127" s="96" t="s">
        <v>6</v>
      </c>
      <c r="I127" s="95">
        <v>0</v>
      </c>
      <c r="J127" s="95">
        <v>0</v>
      </c>
      <c r="K127" s="95"/>
    </row>
    <row r="128" spans="1:11" s="12" customFormat="1" ht="24.75">
      <c r="A128" s="98"/>
      <c r="B128" s="97"/>
      <c r="C128" s="97"/>
      <c r="D128" s="109"/>
      <c r="E128" s="93"/>
      <c r="F128" s="93"/>
      <c r="G128" s="93"/>
      <c r="H128" s="96" t="s">
        <v>7</v>
      </c>
      <c r="I128" s="95">
        <v>0</v>
      </c>
      <c r="J128" s="95">
        <v>0</v>
      </c>
      <c r="K128" s="95"/>
    </row>
    <row r="129" spans="1:16" s="12" customFormat="1">
      <c r="A129" s="98"/>
      <c r="B129" s="97"/>
      <c r="C129" s="97"/>
      <c r="D129" s="109"/>
      <c r="E129" s="93"/>
      <c r="F129" s="93"/>
      <c r="G129" s="93"/>
      <c r="H129" s="96" t="s">
        <v>8</v>
      </c>
      <c r="I129" s="95">
        <v>0</v>
      </c>
      <c r="J129" s="95">
        <v>0</v>
      </c>
      <c r="K129" s="95"/>
    </row>
    <row r="130" spans="1:16" s="12" customFormat="1" ht="24.75">
      <c r="A130" s="98"/>
      <c r="B130" s="97"/>
      <c r="C130" s="97"/>
      <c r="D130" s="110"/>
      <c r="E130" s="93"/>
      <c r="F130" s="93"/>
      <c r="G130" s="93"/>
      <c r="H130" s="96" t="s">
        <v>9</v>
      </c>
      <c r="I130" s="95">
        <v>0</v>
      </c>
      <c r="J130" s="95">
        <v>0</v>
      </c>
      <c r="K130" s="95"/>
    </row>
    <row r="131" spans="1:16" s="12" customFormat="1" ht="28.5" customHeight="1">
      <c r="A131" s="98" t="s">
        <v>351</v>
      </c>
      <c r="B131" s="97" t="s">
        <v>61</v>
      </c>
      <c r="C131" s="97" t="s">
        <v>63</v>
      </c>
      <c r="D131" s="108" t="s">
        <v>62</v>
      </c>
      <c r="E131" s="93">
        <v>2</v>
      </c>
      <c r="F131" s="93">
        <v>2</v>
      </c>
      <c r="G131" s="93"/>
      <c r="H131" s="94" t="s">
        <v>5</v>
      </c>
      <c r="I131" s="95">
        <v>3</v>
      </c>
      <c r="J131" s="95">
        <v>3</v>
      </c>
      <c r="K131" s="95"/>
    </row>
    <row r="132" spans="1:16" s="12" customFormat="1">
      <c r="A132" s="98"/>
      <c r="B132" s="97"/>
      <c r="C132" s="97"/>
      <c r="D132" s="109"/>
      <c r="E132" s="93"/>
      <c r="F132" s="93"/>
      <c r="G132" s="93"/>
      <c r="H132" s="96" t="s">
        <v>6</v>
      </c>
      <c r="I132" s="95">
        <v>0</v>
      </c>
      <c r="J132" s="95">
        <v>0</v>
      </c>
      <c r="K132" s="95"/>
      <c r="L132" s="85"/>
      <c r="M132" s="85"/>
      <c r="N132" s="85"/>
      <c r="O132" s="85"/>
      <c r="P132" s="85"/>
    </row>
    <row r="133" spans="1:16" s="12" customFormat="1" ht="24.75">
      <c r="A133" s="98"/>
      <c r="B133" s="97"/>
      <c r="C133" s="97"/>
      <c r="D133" s="109"/>
      <c r="E133" s="93"/>
      <c r="F133" s="93"/>
      <c r="G133" s="93"/>
      <c r="H133" s="96" t="s">
        <v>7</v>
      </c>
      <c r="I133" s="95">
        <v>0</v>
      </c>
      <c r="J133" s="95">
        <v>0</v>
      </c>
      <c r="K133" s="95"/>
      <c r="L133" s="85"/>
      <c r="M133" s="85"/>
      <c r="N133" s="85"/>
      <c r="O133" s="85"/>
      <c r="P133" s="85"/>
    </row>
    <row r="134" spans="1:16" s="12" customFormat="1">
      <c r="A134" s="98"/>
      <c r="B134" s="97"/>
      <c r="C134" s="97"/>
      <c r="D134" s="109"/>
      <c r="E134" s="93"/>
      <c r="F134" s="93"/>
      <c r="G134" s="93"/>
      <c r="H134" s="96" t="s">
        <v>8</v>
      </c>
      <c r="I134" s="95">
        <v>3</v>
      </c>
      <c r="J134" s="95">
        <v>3</v>
      </c>
      <c r="K134" s="95"/>
      <c r="L134" s="85"/>
      <c r="M134" s="85"/>
      <c r="N134" s="85"/>
      <c r="O134" s="85"/>
      <c r="P134" s="85"/>
    </row>
    <row r="135" spans="1:16" s="12" customFormat="1" ht="24.75">
      <c r="A135" s="98"/>
      <c r="B135" s="97"/>
      <c r="C135" s="97"/>
      <c r="D135" s="110"/>
      <c r="E135" s="93"/>
      <c r="F135" s="93"/>
      <c r="G135" s="93"/>
      <c r="H135" s="96" t="s">
        <v>9</v>
      </c>
      <c r="I135" s="95">
        <v>0</v>
      </c>
      <c r="J135" s="95">
        <v>0</v>
      </c>
      <c r="K135" s="95"/>
      <c r="L135" s="85"/>
      <c r="M135" s="85"/>
      <c r="N135" s="85"/>
      <c r="O135" s="85"/>
      <c r="P135" s="85"/>
    </row>
    <row r="136" spans="1:16" s="12" customFormat="1" ht="28.5" customHeight="1">
      <c r="A136" s="98" t="s">
        <v>352</v>
      </c>
      <c r="B136" s="97" t="s">
        <v>64</v>
      </c>
      <c r="C136" s="97" t="s">
        <v>66</v>
      </c>
      <c r="D136" s="108" t="s">
        <v>153</v>
      </c>
      <c r="E136" s="93">
        <v>100</v>
      </c>
      <c r="F136" s="93">
        <v>100</v>
      </c>
      <c r="G136" s="93"/>
      <c r="H136" s="94" t="s">
        <v>5</v>
      </c>
      <c r="I136" s="95">
        <v>1</v>
      </c>
      <c r="J136" s="95">
        <v>1</v>
      </c>
      <c r="K136" s="95"/>
      <c r="L136" s="85"/>
      <c r="M136" s="85"/>
      <c r="N136" s="85"/>
      <c r="O136" s="85"/>
      <c r="P136" s="85"/>
    </row>
    <row r="137" spans="1:16" s="12" customFormat="1">
      <c r="A137" s="98"/>
      <c r="B137" s="97"/>
      <c r="C137" s="97"/>
      <c r="D137" s="109"/>
      <c r="E137" s="93"/>
      <c r="F137" s="93"/>
      <c r="G137" s="93"/>
      <c r="H137" s="96" t="s">
        <v>6</v>
      </c>
      <c r="I137" s="95">
        <v>0</v>
      </c>
      <c r="J137" s="95">
        <v>0</v>
      </c>
      <c r="K137" s="95"/>
    </row>
    <row r="138" spans="1:16" s="12" customFormat="1" ht="24.75">
      <c r="A138" s="98"/>
      <c r="B138" s="97"/>
      <c r="C138" s="97"/>
      <c r="D138" s="109"/>
      <c r="E138" s="93"/>
      <c r="F138" s="93"/>
      <c r="G138" s="93"/>
      <c r="H138" s="96" t="s">
        <v>7</v>
      </c>
      <c r="I138" s="95">
        <v>0</v>
      </c>
      <c r="J138" s="95">
        <v>0</v>
      </c>
      <c r="K138" s="95"/>
    </row>
    <row r="139" spans="1:16" s="12" customFormat="1">
      <c r="A139" s="98"/>
      <c r="B139" s="97"/>
      <c r="C139" s="97"/>
      <c r="D139" s="109"/>
      <c r="E139" s="93"/>
      <c r="F139" s="93"/>
      <c r="G139" s="93"/>
      <c r="H139" s="96" t="s">
        <v>8</v>
      </c>
      <c r="I139" s="95">
        <v>1</v>
      </c>
      <c r="J139" s="95">
        <v>1</v>
      </c>
      <c r="K139" s="95"/>
    </row>
    <row r="140" spans="1:16" s="12" customFormat="1" ht="24.75">
      <c r="A140" s="98"/>
      <c r="B140" s="97"/>
      <c r="C140" s="97"/>
      <c r="D140" s="110"/>
      <c r="E140" s="93"/>
      <c r="F140" s="93"/>
      <c r="G140" s="93"/>
      <c r="H140" s="96" t="s">
        <v>9</v>
      </c>
      <c r="I140" s="95">
        <v>0</v>
      </c>
      <c r="J140" s="95">
        <v>0</v>
      </c>
      <c r="K140" s="95"/>
    </row>
    <row r="141" spans="1:16" s="12" customFormat="1" ht="53.25" customHeight="1">
      <c r="A141" s="98" t="s">
        <v>353</v>
      </c>
      <c r="B141" s="86" t="s">
        <v>67</v>
      </c>
      <c r="C141" s="97" t="s">
        <v>68</v>
      </c>
      <c r="D141" s="108" t="s">
        <v>166</v>
      </c>
      <c r="E141" s="93">
        <v>11</v>
      </c>
      <c r="F141" s="93">
        <v>11</v>
      </c>
      <c r="G141" s="86" t="s">
        <v>170</v>
      </c>
      <c r="H141" s="94" t="s">
        <v>5</v>
      </c>
      <c r="I141" s="95">
        <v>14</v>
      </c>
      <c r="J141" s="95">
        <v>10</v>
      </c>
      <c r="K141" s="95"/>
    </row>
    <row r="142" spans="1:16" s="12" customFormat="1">
      <c r="A142" s="98"/>
      <c r="B142" s="87"/>
      <c r="C142" s="97"/>
      <c r="D142" s="109"/>
      <c r="E142" s="93"/>
      <c r="F142" s="93"/>
      <c r="G142" s="87"/>
      <c r="H142" s="96" t="s">
        <v>6</v>
      </c>
      <c r="I142" s="95">
        <v>0</v>
      </c>
      <c r="J142" s="95">
        <v>0</v>
      </c>
      <c r="K142" s="95"/>
    </row>
    <row r="143" spans="1:16" s="12" customFormat="1" ht="24.75">
      <c r="A143" s="98"/>
      <c r="B143" s="87"/>
      <c r="C143" s="97"/>
      <c r="D143" s="109"/>
      <c r="E143" s="93"/>
      <c r="F143" s="93"/>
      <c r="G143" s="87"/>
      <c r="H143" s="96" t="s">
        <v>7</v>
      </c>
      <c r="I143" s="95">
        <v>0</v>
      </c>
      <c r="J143" s="95">
        <v>0</v>
      </c>
      <c r="K143" s="95"/>
    </row>
    <row r="144" spans="1:16" s="12" customFormat="1">
      <c r="A144" s="98"/>
      <c r="B144" s="87"/>
      <c r="C144" s="97"/>
      <c r="D144" s="109"/>
      <c r="E144" s="93"/>
      <c r="F144" s="93"/>
      <c r="G144" s="87"/>
      <c r="H144" s="96" t="s">
        <v>8</v>
      </c>
      <c r="I144" s="95">
        <v>14</v>
      </c>
      <c r="J144" s="95">
        <v>10</v>
      </c>
      <c r="K144" s="95"/>
    </row>
    <row r="145" spans="1:11" s="12" customFormat="1" ht="24.75">
      <c r="A145" s="98"/>
      <c r="B145" s="88"/>
      <c r="C145" s="97"/>
      <c r="D145" s="110"/>
      <c r="E145" s="93"/>
      <c r="F145" s="93"/>
      <c r="G145" s="88"/>
      <c r="H145" s="96" t="s">
        <v>9</v>
      </c>
      <c r="I145" s="95">
        <v>0</v>
      </c>
      <c r="J145" s="95">
        <v>0</v>
      </c>
      <c r="K145" s="95"/>
    </row>
    <row r="146" spans="1:11" s="12" customFormat="1" ht="28.5" customHeight="1">
      <c r="A146" s="111" t="s">
        <v>354</v>
      </c>
      <c r="B146" s="89" t="s">
        <v>69</v>
      </c>
      <c r="C146" s="112" t="s">
        <v>25</v>
      </c>
      <c r="D146" s="112" t="s">
        <v>167</v>
      </c>
      <c r="E146" s="113">
        <v>80</v>
      </c>
      <c r="F146" s="113">
        <v>90</v>
      </c>
      <c r="G146" s="113"/>
      <c r="H146" s="94" t="s">
        <v>5</v>
      </c>
      <c r="I146" s="95">
        <v>0</v>
      </c>
      <c r="J146" s="95">
        <v>0</v>
      </c>
      <c r="K146" s="95"/>
    </row>
    <row r="147" spans="1:11" s="12" customFormat="1">
      <c r="A147" s="114" t="s">
        <v>355</v>
      </c>
      <c r="B147" s="90" t="s">
        <v>70</v>
      </c>
      <c r="C147" s="115"/>
      <c r="D147" s="115"/>
      <c r="E147" s="116"/>
      <c r="F147" s="116"/>
      <c r="G147" s="116"/>
      <c r="H147" s="96" t="s">
        <v>6</v>
      </c>
      <c r="I147" s="95">
        <v>0</v>
      </c>
      <c r="J147" s="95">
        <v>0</v>
      </c>
      <c r="K147" s="95"/>
    </row>
    <row r="148" spans="1:11" s="12" customFormat="1" ht="24.75">
      <c r="A148" s="111" t="s">
        <v>356</v>
      </c>
      <c r="B148" s="90" t="s">
        <v>71</v>
      </c>
      <c r="C148" s="115"/>
      <c r="D148" s="115"/>
      <c r="E148" s="116"/>
      <c r="F148" s="116"/>
      <c r="G148" s="116"/>
      <c r="H148" s="96" t="s">
        <v>7</v>
      </c>
      <c r="I148" s="95">
        <v>0</v>
      </c>
      <c r="J148" s="95">
        <v>0</v>
      </c>
      <c r="K148" s="95"/>
    </row>
    <row r="149" spans="1:11" s="12" customFormat="1" ht="24.75">
      <c r="A149" s="114" t="s">
        <v>357</v>
      </c>
      <c r="B149" s="90" t="s">
        <v>72</v>
      </c>
      <c r="C149" s="115"/>
      <c r="D149" s="115"/>
      <c r="E149" s="116"/>
      <c r="F149" s="116"/>
      <c r="G149" s="116"/>
      <c r="H149" s="96" t="s">
        <v>8</v>
      </c>
      <c r="I149" s="95">
        <v>0</v>
      </c>
      <c r="J149" s="95">
        <v>0</v>
      </c>
      <c r="K149" s="95"/>
    </row>
    <row r="150" spans="1:11" s="12" customFormat="1" ht="24.75">
      <c r="A150" s="111" t="s">
        <v>358</v>
      </c>
      <c r="B150" s="91" t="s">
        <v>73</v>
      </c>
      <c r="C150" s="115"/>
      <c r="D150" s="115"/>
      <c r="E150" s="116"/>
      <c r="F150" s="116"/>
      <c r="G150" s="116"/>
      <c r="H150" s="96" t="s">
        <v>9</v>
      </c>
      <c r="I150" s="95">
        <v>0</v>
      </c>
      <c r="J150" s="95">
        <v>0</v>
      </c>
      <c r="K150" s="95"/>
    </row>
    <row r="151" spans="1:11" s="12" customFormat="1" ht="57.75" customHeight="1">
      <c r="A151" s="111" t="s">
        <v>359</v>
      </c>
      <c r="B151" s="89" t="s">
        <v>74</v>
      </c>
      <c r="C151" s="115"/>
      <c r="D151" s="115"/>
      <c r="E151" s="116"/>
      <c r="F151" s="116"/>
      <c r="G151" s="116"/>
      <c r="H151" s="94" t="s">
        <v>5</v>
      </c>
      <c r="I151" s="95">
        <v>0</v>
      </c>
      <c r="J151" s="95">
        <v>0</v>
      </c>
      <c r="K151" s="95"/>
    </row>
    <row r="152" spans="1:11" s="12" customFormat="1" ht="45" customHeight="1">
      <c r="A152" s="114" t="s">
        <v>360</v>
      </c>
      <c r="B152" s="90" t="s">
        <v>75</v>
      </c>
      <c r="C152" s="115"/>
      <c r="D152" s="115"/>
      <c r="E152" s="116"/>
      <c r="F152" s="116"/>
      <c r="G152" s="116"/>
      <c r="H152" s="96" t="s">
        <v>6</v>
      </c>
      <c r="I152" s="95">
        <v>0</v>
      </c>
      <c r="J152" s="95">
        <v>0</v>
      </c>
      <c r="K152" s="95"/>
    </row>
    <row r="153" spans="1:11" s="12" customFormat="1" ht="45" customHeight="1">
      <c r="A153" s="111" t="s">
        <v>361</v>
      </c>
      <c r="B153" s="90" t="s">
        <v>76</v>
      </c>
      <c r="C153" s="115"/>
      <c r="D153" s="115"/>
      <c r="E153" s="116"/>
      <c r="F153" s="116"/>
      <c r="G153" s="116"/>
      <c r="H153" s="96" t="s">
        <v>7</v>
      </c>
      <c r="I153" s="95">
        <v>0</v>
      </c>
      <c r="J153" s="95">
        <v>0</v>
      </c>
      <c r="K153" s="95"/>
    </row>
    <row r="154" spans="1:11" s="12" customFormat="1">
      <c r="A154" s="114" t="s">
        <v>362</v>
      </c>
      <c r="B154" s="90" t="s">
        <v>77</v>
      </c>
      <c r="C154" s="115"/>
      <c r="D154" s="115"/>
      <c r="E154" s="116"/>
      <c r="F154" s="116"/>
      <c r="G154" s="116"/>
      <c r="H154" s="96" t="s">
        <v>8</v>
      </c>
      <c r="I154" s="95">
        <v>0</v>
      </c>
      <c r="J154" s="95">
        <v>0</v>
      </c>
      <c r="K154" s="95"/>
    </row>
    <row r="155" spans="1:11" s="12" customFormat="1" ht="24.75">
      <c r="A155" s="111" t="s">
        <v>363</v>
      </c>
      <c r="B155" s="91" t="s">
        <v>78</v>
      </c>
      <c r="C155" s="117"/>
      <c r="D155" s="117"/>
      <c r="E155" s="118"/>
      <c r="F155" s="118"/>
      <c r="G155" s="118"/>
      <c r="H155" s="96" t="s">
        <v>9</v>
      </c>
      <c r="I155" s="95">
        <v>0</v>
      </c>
      <c r="J155" s="95">
        <v>0</v>
      </c>
      <c r="K155" s="95"/>
    </row>
    <row r="156" spans="1:11" s="12" customFormat="1" ht="28.5" customHeight="1">
      <c r="A156" s="103" t="s">
        <v>364</v>
      </c>
      <c r="B156" s="104"/>
      <c r="C156" s="104"/>
      <c r="D156" s="104"/>
      <c r="E156" s="104"/>
      <c r="F156" s="104"/>
      <c r="G156" s="104"/>
      <c r="H156" s="104"/>
      <c r="I156" s="104"/>
      <c r="J156" s="104"/>
      <c r="K156" s="105"/>
    </row>
    <row r="157" spans="1:11" s="12" customFormat="1">
      <c r="A157" s="98" t="s">
        <v>192</v>
      </c>
      <c r="B157" s="97" t="s">
        <v>280</v>
      </c>
      <c r="C157" s="97" t="s">
        <v>28</v>
      </c>
      <c r="D157" s="108" t="s">
        <v>80</v>
      </c>
      <c r="E157" s="93">
        <v>2</v>
      </c>
      <c r="F157" s="93">
        <v>0</v>
      </c>
      <c r="G157" s="97"/>
      <c r="H157" s="94" t="s">
        <v>5</v>
      </c>
      <c r="I157" s="95">
        <f>SUM(I158:I161)</f>
        <v>10053.1</v>
      </c>
      <c r="J157" s="95">
        <v>0</v>
      </c>
      <c r="K157" s="95"/>
    </row>
    <row r="158" spans="1:11" s="12" customFormat="1">
      <c r="A158" s="98"/>
      <c r="B158" s="97"/>
      <c r="C158" s="97"/>
      <c r="D158" s="109"/>
      <c r="E158" s="93"/>
      <c r="F158" s="93"/>
      <c r="G158" s="97"/>
      <c r="H158" s="96" t="s">
        <v>6</v>
      </c>
      <c r="I158" s="95">
        <v>0</v>
      </c>
      <c r="J158" s="95">
        <v>0</v>
      </c>
      <c r="K158" s="95"/>
    </row>
    <row r="159" spans="1:11" s="12" customFormat="1" ht="24.75">
      <c r="A159" s="98"/>
      <c r="B159" s="97"/>
      <c r="C159" s="97"/>
      <c r="D159" s="109"/>
      <c r="E159" s="93"/>
      <c r="F159" s="93"/>
      <c r="G159" s="97"/>
      <c r="H159" s="96" t="s">
        <v>7</v>
      </c>
      <c r="I159" s="95">
        <v>9952.57</v>
      </c>
      <c r="J159" s="95">
        <v>0</v>
      </c>
      <c r="K159" s="95"/>
    </row>
    <row r="160" spans="1:11" s="12" customFormat="1">
      <c r="A160" s="98"/>
      <c r="B160" s="97"/>
      <c r="C160" s="97"/>
      <c r="D160" s="109"/>
      <c r="E160" s="93"/>
      <c r="F160" s="93"/>
      <c r="G160" s="97"/>
      <c r="H160" s="96" t="s">
        <v>8</v>
      </c>
      <c r="I160" s="95">
        <v>100.53</v>
      </c>
      <c r="J160" s="95">
        <v>0</v>
      </c>
      <c r="K160" s="95"/>
    </row>
    <row r="161" spans="1:11" s="12" customFormat="1" ht="68.25" customHeight="1">
      <c r="A161" s="98"/>
      <c r="B161" s="97"/>
      <c r="C161" s="97"/>
      <c r="D161" s="110"/>
      <c r="E161" s="93"/>
      <c r="F161" s="93"/>
      <c r="G161" s="97"/>
      <c r="H161" s="96" t="s">
        <v>9</v>
      </c>
      <c r="I161" s="95">
        <v>0</v>
      </c>
      <c r="J161" s="95">
        <v>0</v>
      </c>
      <c r="K161" s="95"/>
    </row>
    <row r="162" spans="1:11" s="12" customFormat="1">
      <c r="A162" s="98" t="s">
        <v>193</v>
      </c>
      <c r="B162" s="97" t="s">
        <v>81</v>
      </c>
      <c r="C162" s="97" t="s">
        <v>28</v>
      </c>
      <c r="D162" s="108" t="s">
        <v>82</v>
      </c>
      <c r="E162" s="93">
        <v>10</v>
      </c>
      <c r="F162" s="93">
        <v>2</v>
      </c>
      <c r="G162" s="97" t="s">
        <v>169</v>
      </c>
      <c r="H162" s="94" t="s">
        <v>5</v>
      </c>
      <c r="I162" s="95">
        <f>SUM(I163:I166)</f>
        <v>41123.17</v>
      </c>
      <c r="J162" s="95">
        <f>SUM(J163:J166)</f>
        <v>3760.9300000000003</v>
      </c>
      <c r="K162" s="95"/>
    </row>
    <row r="163" spans="1:11" s="12" customFormat="1">
      <c r="A163" s="98"/>
      <c r="B163" s="97"/>
      <c r="C163" s="97"/>
      <c r="D163" s="109"/>
      <c r="E163" s="93"/>
      <c r="F163" s="93"/>
      <c r="G163" s="97"/>
      <c r="H163" s="96" t="s">
        <v>6</v>
      </c>
      <c r="I163" s="95">
        <v>32898.559999999998</v>
      </c>
      <c r="J163" s="95">
        <v>2965.8</v>
      </c>
      <c r="K163" s="95"/>
    </row>
    <row r="164" spans="1:11" s="12" customFormat="1" ht="24.75">
      <c r="A164" s="98"/>
      <c r="B164" s="97"/>
      <c r="C164" s="97"/>
      <c r="D164" s="109"/>
      <c r="E164" s="93"/>
      <c r="F164" s="93"/>
      <c r="G164" s="97"/>
      <c r="H164" s="96" t="s">
        <v>7</v>
      </c>
      <c r="I164" s="95">
        <v>7813.41</v>
      </c>
      <c r="J164" s="95">
        <v>741.4</v>
      </c>
      <c r="K164" s="95"/>
    </row>
    <row r="165" spans="1:11" s="12" customFormat="1">
      <c r="A165" s="98"/>
      <c r="B165" s="97"/>
      <c r="C165" s="97"/>
      <c r="D165" s="109"/>
      <c r="E165" s="93"/>
      <c r="F165" s="93"/>
      <c r="G165" s="97"/>
      <c r="H165" s="96" t="s">
        <v>8</v>
      </c>
      <c r="I165" s="95">
        <v>411.2</v>
      </c>
      <c r="J165" s="95">
        <v>53.73</v>
      </c>
      <c r="K165" s="95"/>
    </row>
    <row r="166" spans="1:11" s="12" customFormat="1" ht="28.5" customHeight="1">
      <c r="A166" s="98"/>
      <c r="B166" s="97"/>
      <c r="C166" s="97"/>
      <c r="D166" s="110"/>
      <c r="E166" s="93"/>
      <c r="F166" s="93"/>
      <c r="G166" s="97"/>
      <c r="H166" s="96" t="s">
        <v>9</v>
      </c>
      <c r="I166" s="95">
        <v>0</v>
      </c>
      <c r="J166" s="95">
        <v>0</v>
      </c>
      <c r="K166" s="95"/>
    </row>
    <row r="167" spans="1:11" s="12" customFormat="1">
      <c r="A167" s="119" t="s">
        <v>194</v>
      </c>
      <c r="B167" s="120"/>
      <c r="C167" s="120"/>
      <c r="D167" s="120"/>
      <c r="E167" s="120"/>
      <c r="F167" s="120"/>
      <c r="G167" s="120"/>
      <c r="H167" s="120"/>
      <c r="I167" s="120"/>
      <c r="J167" s="120"/>
      <c r="K167" s="121"/>
    </row>
    <row r="168" spans="1:11" s="12" customFormat="1">
      <c r="A168" s="119" t="s">
        <v>195</v>
      </c>
      <c r="B168" s="120"/>
      <c r="C168" s="120"/>
      <c r="D168" s="120"/>
      <c r="E168" s="120"/>
      <c r="F168" s="120"/>
      <c r="G168" s="120"/>
      <c r="H168" s="120"/>
      <c r="I168" s="120"/>
      <c r="J168" s="120"/>
      <c r="K168" s="121"/>
    </row>
    <row r="169" spans="1:11" s="12" customFormat="1">
      <c r="A169" s="98" t="s">
        <v>196</v>
      </c>
      <c r="B169" s="97" t="s">
        <v>83</v>
      </c>
      <c r="C169" s="97" t="s">
        <v>25</v>
      </c>
      <c r="D169" s="108"/>
      <c r="E169" s="93">
        <v>0</v>
      </c>
      <c r="F169" s="93">
        <v>0</v>
      </c>
      <c r="G169" s="86" t="s">
        <v>168</v>
      </c>
      <c r="H169" s="94" t="s">
        <v>5</v>
      </c>
      <c r="I169" s="95">
        <f>SUM(I170:I173)</f>
        <v>500000</v>
      </c>
      <c r="J169" s="95">
        <f>SUM(J170:J173)</f>
        <v>0</v>
      </c>
      <c r="K169" s="95"/>
    </row>
    <row r="170" spans="1:11" s="12" customFormat="1">
      <c r="A170" s="98"/>
      <c r="B170" s="97"/>
      <c r="C170" s="97"/>
      <c r="D170" s="109"/>
      <c r="E170" s="93"/>
      <c r="F170" s="93"/>
      <c r="G170" s="87"/>
      <c r="H170" s="96" t="s">
        <v>6</v>
      </c>
      <c r="I170" s="95">
        <v>0</v>
      </c>
      <c r="J170" s="95">
        <v>0</v>
      </c>
      <c r="K170" s="95"/>
    </row>
    <row r="171" spans="1:11" s="12" customFormat="1" ht="28.5" customHeight="1">
      <c r="A171" s="98"/>
      <c r="B171" s="97"/>
      <c r="C171" s="97"/>
      <c r="D171" s="109"/>
      <c r="E171" s="93"/>
      <c r="F171" s="93"/>
      <c r="G171" s="87"/>
      <c r="H171" s="96" t="s">
        <v>7</v>
      </c>
      <c r="I171" s="95">
        <v>0</v>
      </c>
      <c r="J171" s="95">
        <v>0</v>
      </c>
      <c r="K171" s="95"/>
    </row>
    <row r="172" spans="1:11" s="12" customFormat="1">
      <c r="A172" s="98"/>
      <c r="B172" s="97"/>
      <c r="C172" s="97"/>
      <c r="D172" s="109"/>
      <c r="E172" s="93"/>
      <c r="F172" s="93"/>
      <c r="G172" s="87"/>
      <c r="H172" s="96" t="s">
        <v>8</v>
      </c>
      <c r="I172" s="95">
        <v>0</v>
      </c>
      <c r="J172" s="95">
        <v>0</v>
      </c>
      <c r="K172" s="95"/>
    </row>
    <row r="173" spans="1:11" s="12" customFormat="1" ht="24.75">
      <c r="A173" s="98"/>
      <c r="B173" s="97"/>
      <c r="C173" s="97"/>
      <c r="D173" s="110"/>
      <c r="E173" s="93"/>
      <c r="F173" s="93"/>
      <c r="G173" s="88"/>
      <c r="H173" s="96" t="s">
        <v>9</v>
      </c>
      <c r="I173" s="95">
        <v>500000</v>
      </c>
      <c r="J173" s="95">
        <v>0</v>
      </c>
      <c r="K173" s="95"/>
    </row>
    <row r="174" spans="1:11" s="12" customFormat="1">
      <c r="A174" s="98" t="s">
        <v>198</v>
      </c>
      <c r="B174" s="86" t="s">
        <v>282</v>
      </c>
      <c r="C174" s="97" t="s">
        <v>25</v>
      </c>
      <c r="D174" s="122" t="s">
        <v>281</v>
      </c>
      <c r="E174" s="93">
        <v>10</v>
      </c>
      <c r="F174" s="93">
        <v>2.4</v>
      </c>
      <c r="G174" s="86" t="s">
        <v>175</v>
      </c>
      <c r="H174" s="94" t="s">
        <v>5</v>
      </c>
      <c r="I174" s="95">
        <f>SUM(I175:I178)</f>
        <v>15000</v>
      </c>
      <c r="J174" s="95">
        <f>SUM(J175:J178)</f>
        <v>2400</v>
      </c>
      <c r="K174" s="95"/>
    </row>
    <row r="175" spans="1:11" s="12" customFormat="1">
      <c r="A175" s="98"/>
      <c r="B175" s="87"/>
      <c r="C175" s="97"/>
      <c r="D175" s="123"/>
      <c r="E175" s="93"/>
      <c r="F175" s="93"/>
      <c r="G175" s="87"/>
      <c r="H175" s="96" t="s">
        <v>6</v>
      </c>
      <c r="I175" s="95"/>
      <c r="J175" s="95"/>
      <c r="K175" s="95"/>
    </row>
    <row r="176" spans="1:11" s="12" customFormat="1" ht="24.75">
      <c r="A176" s="98"/>
      <c r="B176" s="87"/>
      <c r="C176" s="97"/>
      <c r="D176" s="123"/>
      <c r="E176" s="93"/>
      <c r="F176" s="93"/>
      <c r="G176" s="87"/>
      <c r="H176" s="96" t="s">
        <v>7</v>
      </c>
      <c r="I176" s="95">
        <v>7000</v>
      </c>
      <c r="J176" s="95">
        <v>0</v>
      </c>
      <c r="K176" s="95"/>
    </row>
    <row r="177" spans="1:11" s="12" customFormat="1" ht="28.5" customHeight="1">
      <c r="A177" s="98"/>
      <c r="B177" s="87"/>
      <c r="C177" s="97"/>
      <c r="D177" s="123"/>
      <c r="E177" s="93"/>
      <c r="F177" s="93"/>
      <c r="G177" s="87"/>
      <c r="H177" s="96" t="s">
        <v>8</v>
      </c>
      <c r="I177" s="95"/>
      <c r="J177" s="95"/>
      <c r="K177" s="95"/>
    </row>
    <row r="178" spans="1:11" s="12" customFormat="1" ht="24.75">
      <c r="A178" s="98"/>
      <c r="B178" s="88"/>
      <c r="C178" s="97"/>
      <c r="D178" s="124"/>
      <c r="E178" s="93"/>
      <c r="F178" s="93"/>
      <c r="G178" s="88"/>
      <c r="H178" s="96" t="s">
        <v>9</v>
      </c>
      <c r="I178" s="95">
        <v>8000</v>
      </c>
      <c r="J178" s="95">
        <v>2400</v>
      </c>
      <c r="K178" s="95"/>
    </row>
    <row r="179" spans="1:11" s="12" customFormat="1">
      <c r="A179" s="98" t="s">
        <v>200</v>
      </c>
      <c r="B179" s="86" t="s">
        <v>84</v>
      </c>
      <c r="C179" s="97" t="s">
        <v>25</v>
      </c>
      <c r="D179" s="86" t="s">
        <v>281</v>
      </c>
      <c r="E179" s="93">
        <v>5</v>
      </c>
      <c r="F179" s="93">
        <v>1</v>
      </c>
      <c r="G179" s="86" t="s">
        <v>181</v>
      </c>
      <c r="H179" s="94" t="s">
        <v>5</v>
      </c>
      <c r="I179" s="95">
        <v>0</v>
      </c>
      <c r="J179" s="95">
        <v>0</v>
      </c>
      <c r="K179" s="95"/>
    </row>
    <row r="180" spans="1:11" s="12" customFormat="1">
      <c r="A180" s="98"/>
      <c r="B180" s="87"/>
      <c r="C180" s="97"/>
      <c r="D180" s="87"/>
      <c r="E180" s="93"/>
      <c r="F180" s="93"/>
      <c r="G180" s="87"/>
      <c r="H180" s="96" t="s">
        <v>6</v>
      </c>
      <c r="I180" s="95">
        <v>0</v>
      </c>
      <c r="J180" s="95">
        <v>0</v>
      </c>
      <c r="K180" s="95"/>
    </row>
    <row r="181" spans="1:11" s="12" customFormat="1" ht="24.75">
      <c r="A181" s="98"/>
      <c r="B181" s="87"/>
      <c r="C181" s="97"/>
      <c r="D181" s="87"/>
      <c r="E181" s="93"/>
      <c r="F181" s="93"/>
      <c r="G181" s="87"/>
      <c r="H181" s="96" t="s">
        <v>7</v>
      </c>
      <c r="I181" s="95">
        <v>0</v>
      </c>
      <c r="J181" s="95">
        <v>0</v>
      </c>
      <c r="K181" s="95"/>
    </row>
    <row r="182" spans="1:11" s="12" customFormat="1" ht="28.5" customHeight="1">
      <c r="A182" s="98"/>
      <c r="B182" s="87"/>
      <c r="C182" s="97"/>
      <c r="D182" s="87"/>
      <c r="E182" s="93"/>
      <c r="F182" s="93"/>
      <c r="G182" s="87"/>
      <c r="H182" s="96" t="s">
        <v>8</v>
      </c>
      <c r="I182" s="95">
        <v>0</v>
      </c>
      <c r="J182" s="95">
        <v>0</v>
      </c>
      <c r="K182" s="95"/>
    </row>
    <row r="183" spans="1:11" s="16" customFormat="1" ht="28.5" customHeight="1">
      <c r="A183" s="98"/>
      <c r="B183" s="88"/>
      <c r="C183" s="97"/>
      <c r="D183" s="88"/>
      <c r="E183" s="93"/>
      <c r="F183" s="93"/>
      <c r="G183" s="88"/>
      <c r="H183" s="96" t="s">
        <v>9</v>
      </c>
      <c r="I183" s="95">
        <v>0</v>
      </c>
      <c r="J183" s="95">
        <v>0</v>
      </c>
      <c r="K183" s="95"/>
    </row>
    <row r="184" spans="1:11" s="16" customFormat="1" ht="26.25" customHeight="1">
      <c r="A184" s="98" t="s">
        <v>201</v>
      </c>
      <c r="B184" s="86" t="s">
        <v>283</v>
      </c>
      <c r="C184" s="97" t="s">
        <v>25</v>
      </c>
      <c r="D184" s="86" t="s">
        <v>281</v>
      </c>
      <c r="E184" s="93">
        <v>14</v>
      </c>
      <c r="F184" s="93">
        <v>0</v>
      </c>
      <c r="G184" s="86" t="s">
        <v>182</v>
      </c>
      <c r="H184" s="94" t="s">
        <v>5</v>
      </c>
      <c r="I184" s="95">
        <v>0</v>
      </c>
      <c r="J184" s="95">
        <v>0</v>
      </c>
      <c r="K184" s="95"/>
    </row>
    <row r="185" spans="1:11" s="12" customFormat="1">
      <c r="A185" s="98"/>
      <c r="B185" s="87"/>
      <c r="C185" s="97"/>
      <c r="D185" s="87"/>
      <c r="E185" s="93"/>
      <c r="F185" s="93"/>
      <c r="G185" s="87"/>
      <c r="H185" s="96" t="s">
        <v>6</v>
      </c>
      <c r="I185" s="95">
        <v>0</v>
      </c>
      <c r="J185" s="95">
        <v>0</v>
      </c>
      <c r="K185" s="95"/>
    </row>
    <row r="186" spans="1:11" s="12" customFormat="1" ht="24.75">
      <c r="A186" s="98"/>
      <c r="B186" s="87"/>
      <c r="C186" s="97"/>
      <c r="D186" s="87"/>
      <c r="E186" s="93"/>
      <c r="F186" s="93"/>
      <c r="G186" s="87"/>
      <c r="H186" s="96" t="s">
        <v>7</v>
      </c>
      <c r="I186" s="95">
        <v>0</v>
      </c>
      <c r="J186" s="95">
        <v>0</v>
      </c>
      <c r="K186" s="95"/>
    </row>
    <row r="187" spans="1:11" s="12" customFormat="1">
      <c r="A187" s="98"/>
      <c r="B187" s="87"/>
      <c r="C187" s="97"/>
      <c r="D187" s="87"/>
      <c r="E187" s="93"/>
      <c r="F187" s="93"/>
      <c r="G187" s="87"/>
      <c r="H187" s="96" t="s">
        <v>8</v>
      </c>
      <c r="I187" s="95">
        <v>0</v>
      </c>
      <c r="J187" s="95">
        <v>0</v>
      </c>
      <c r="K187" s="95"/>
    </row>
    <row r="188" spans="1:11" s="12" customFormat="1" ht="28.5" customHeight="1">
      <c r="A188" s="98"/>
      <c r="B188" s="88"/>
      <c r="C188" s="97"/>
      <c r="D188" s="88"/>
      <c r="E188" s="93"/>
      <c r="F188" s="93"/>
      <c r="G188" s="88"/>
      <c r="H188" s="96" t="s">
        <v>9</v>
      </c>
      <c r="I188" s="95">
        <v>0</v>
      </c>
      <c r="J188" s="95">
        <v>0</v>
      </c>
      <c r="K188" s="95"/>
    </row>
    <row r="189" spans="1:11" s="12" customFormat="1">
      <c r="A189" s="98" t="s">
        <v>287</v>
      </c>
      <c r="B189" s="86" t="s">
        <v>137</v>
      </c>
      <c r="C189" s="97" t="s">
        <v>25</v>
      </c>
      <c r="D189" s="86" t="s">
        <v>281</v>
      </c>
      <c r="E189" s="93">
        <v>20</v>
      </c>
      <c r="F189" s="93">
        <v>11.7</v>
      </c>
      <c r="G189" s="93"/>
      <c r="H189" s="94" t="s">
        <v>5</v>
      </c>
      <c r="I189" s="95">
        <f>SUM(I190:I193)</f>
        <v>6860.5</v>
      </c>
      <c r="J189" s="95">
        <f>SUM(J190:J193)</f>
        <v>1072</v>
      </c>
      <c r="K189" s="95"/>
    </row>
    <row r="190" spans="1:11" s="12" customFormat="1">
      <c r="A190" s="98"/>
      <c r="B190" s="87"/>
      <c r="C190" s="97"/>
      <c r="D190" s="87"/>
      <c r="E190" s="93"/>
      <c r="F190" s="93"/>
      <c r="G190" s="93"/>
      <c r="H190" s="96" t="s">
        <v>6</v>
      </c>
      <c r="I190" s="95">
        <v>0</v>
      </c>
      <c r="J190" s="95">
        <v>0</v>
      </c>
      <c r="K190" s="95"/>
    </row>
    <row r="191" spans="1:11" s="12" customFormat="1" ht="24.75">
      <c r="A191" s="98"/>
      <c r="B191" s="87"/>
      <c r="C191" s="97"/>
      <c r="D191" s="87"/>
      <c r="E191" s="93"/>
      <c r="F191" s="93"/>
      <c r="G191" s="93"/>
      <c r="H191" s="96" t="s">
        <v>7</v>
      </c>
      <c r="I191" s="95">
        <v>6860.5</v>
      </c>
      <c r="J191" s="95">
        <v>1072</v>
      </c>
      <c r="K191" s="95"/>
    </row>
    <row r="192" spans="1:11" s="12" customFormat="1">
      <c r="A192" s="98"/>
      <c r="B192" s="87"/>
      <c r="C192" s="97"/>
      <c r="D192" s="87"/>
      <c r="E192" s="93"/>
      <c r="F192" s="93"/>
      <c r="G192" s="93"/>
      <c r="H192" s="96" t="s">
        <v>8</v>
      </c>
      <c r="I192" s="95">
        <v>0</v>
      </c>
      <c r="J192" s="95">
        <v>0</v>
      </c>
      <c r="K192" s="95"/>
    </row>
    <row r="193" spans="1:11" s="12" customFormat="1" ht="26.25" customHeight="1">
      <c r="A193" s="98"/>
      <c r="B193" s="88"/>
      <c r="C193" s="97"/>
      <c r="D193" s="88"/>
      <c r="E193" s="93"/>
      <c r="F193" s="93"/>
      <c r="G193" s="93"/>
      <c r="H193" s="96" t="s">
        <v>9</v>
      </c>
      <c r="I193" s="95">
        <v>0</v>
      </c>
      <c r="J193" s="95">
        <v>0</v>
      </c>
      <c r="K193" s="95"/>
    </row>
    <row r="194" spans="1:11" s="12" customFormat="1">
      <c r="A194" s="98" t="s">
        <v>288</v>
      </c>
      <c r="B194" s="86" t="s">
        <v>284</v>
      </c>
      <c r="C194" s="97" t="s">
        <v>25</v>
      </c>
      <c r="D194" s="86" t="s">
        <v>281</v>
      </c>
      <c r="E194" s="93">
        <v>20</v>
      </c>
      <c r="F194" s="93">
        <v>11.7</v>
      </c>
      <c r="G194" s="93"/>
      <c r="H194" s="94" t="s">
        <v>5</v>
      </c>
      <c r="I194" s="95">
        <f>SUM(I195:I198)</f>
        <v>2940</v>
      </c>
      <c r="J194" s="95">
        <f>SUM(J195:J198)</f>
        <v>1072</v>
      </c>
      <c r="K194" s="95"/>
    </row>
    <row r="195" spans="1:11" s="12" customFormat="1">
      <c r="A195" s="98"/>
      <c r="B195" s="87"/>
      <c r="C195" s="97"/>
      <c r="D195" s="87"/>
      <c r="E195" s="93"/>
      <c r="F195" s="93"/>
      <c r="G195" s="93"/>
      <c r="H195" s="96" t="s">
        <v>6</v>
      </c>
      <c r="I195" s="95">
        <v>0</v>
      </c>
      <c r="J195" s="95">
        <v>0</v>
      </c>
      <c r="K195" s="95"/>
    </row>
    <row r="196" spans="1:11" s="12" customFormat="1" ht="24.75">
      <c r="A196" s="98"/>
      <c r="B196" s="87"/>
      <c r="C196" s="97"/>
      <c r="D196" s="87"/>
      <c r="E196" s="93"/>
      <c r="F196" s="93"/>
      <c r="G196" s="93"/>
      <c r="H196" s="96" t="s">
        <v>7</v>
      </c>
      <c r="I196" s="95">
        <v>2940</v>
      </c>
      <c r="J196" s="95">
        <v>1072</v>
      </c>
      <c r="K196" s="95"/>
    </row>
    <row r="197" spans="1:11" s="12" customFormat="1">
      <c r="A197" s="98"/>
      <c r="B197" s="87"/>
      <c r="C197" s="97"/>
      <c r="D197" s="87"/>
      <c r="E197" s="93"/>
      <c r="F197" s="93"/>
      <c r="G197" s="93"/>
      <c r="H197" s="96" t="s">
        <v>8</v>
      </c>
      <c r="I197" s="95">
        <v>0</v>
      </c>
      <c r="J197" s="95">
        <v>0</v>
      </c>
      <c r="K197" s="95"/>
    </row>
    <row r="198" spans="1:11" s="12" customFormat="1" ht="26.25" customHeight="1">
      <c r="A198" s="98"/>
      <c r="B198" s="88"/>
      <c r="C198" s="97"/>
      <c r="D198" s="88"/>
      <c r="E198" s="93"/>
      <c r="F198" s="93"/>
      <c r="G198" s="93"/>
      <c r="H198" s="96" t="s">
        <v>9</v>
      </c>
      <c r="I198" s="95">
        <v>0</v>
      </c>
      <c r="J198" s="95">
        <v>0</v>
      </c>
      <c r="K198" s="95"/>
    </row>
    <row r="199" spans="1:11" s="12" customFormat="1">
      <c r="A199" s="98" t="s">
        <v>289</v>
      </c>
      <c r="B199" s="86" t="s">
        <v>285</v>
      </c>
      <c r="C199" s="97" t="s">
        <v>25</v>
      </c>
      <c r="D199" s="86" t="s">
        <v>281</v>
      </c>
      <c r="E199" s="93">
        <v>20</v>
      </c>
      <c r="F199" s="93">
        <v>11.7</v>
      </c>
      <c r="G199" s="93"/>
      <c r="H199" s="94" t="s">
        <v>5</v>
      </c>
      <c r="I199" s="95">
        <f>SUM(I200:I203)</f>
        <v>2963.8</v>
      </c>
      <c r="J199" s="95">
        <f>SUM(J200:J203)</f>
        <v>1072</v>
      </c>
      <c r="K199" s="95"/>
    </row>
    <row r="200" spans="1:11" s="12" customFormat="1">
      <c r="A200" s="98"/>
      <c r="B200" s="87"/>
      <c r="C200" s="97"/>
      <c r="D200" s="87"/>
      <c r="E200" s="93"/>
      <c r="F200" s="93"/>
      <c r="G200" s="93"/>
      <c r="H200" s="96" t="s">
        <v>6</v>
      </c>
      <c r="I200" s="95">
        <v>0</v>
      </c>
      <c r="J200" s="95">
        <v>0</v>
      </c>
      <c r="K200" s="95"/>
    </row>
    <row r="201" spans="1:11" s="12" customFormat="1" ht="24.75">
      <c r="A201" s="98"/>
      <c r="B201" s="87"/>
      <c r="C201" s="97"/>
      <c r="D201" s="87"/>
      <c r="E201" s="93"/>
      <c r="F201" s="93"/>
      <c r="G201" s="93"/>
      <c r="H201" s="96" t="s">
        <v>7</v>
      </c>
      <c r="I201" s="95">
        <v>2963.8</v>
      </c>
      <c r="J201" s="95">
        <v>1072</v>
      </c>
      <c r="K201" s="95"/>
    </row>
    <row r="202" spans="1:11" s="12" customFormat="1">
      <c r="A202" s="98"/>
      <c r="B202" s="87"/>
      <c r="C202" s="97"/>
      <c r="D202" s="87"/>
      <c r="E202" s="93"/>
      <c r="F202" s="93"/>
      <c r="G202" s="93"/>
      <c r="H202" s="96" t="s">
        <v>8</v>
      </c>
      <c r="I202" s="95">
        <v>0</v>
      </c>
      <c r="J202" s="95">
        <v>0</v>
      </c>
      <c r="K202" s="95"/>
    </row>
    <row r="203" spans="1:11" s="12" customFormat="1" ht="26.25" customHeight="1">
      <c r="A203" s="98"/>
      <c r="B203" s="88"/>
      <c r="C203" s="97"/>
      <c r="D203" s="88"/>
      <c r="E203" s="93"/>
      <c r="F203" s="93"/>
      <c r="G203" s="93"/>
      <c r="H203" s="96" t="s">
        <v>9</v>
      </c>
      <c r="I203" s="95">
        <v>0</v>
      </c>
      <c r="J203" s="95">
        <v>0</v>
      </c>
      <c r="K203" s="95"/>
    </row>
    <row r="204" spans="1:11" s="12" customFormat="1">
      <c r="A204" s="98" t="s">
        <v>365</v>
      </c>
      <c r="B204" s="86" t="s">
        <v>286</v>
      </c>
      <c r="C204" s="97" t="s">
        <v>25</v>
      </c>
      <c r="D204" s="86" t="s">
        <v>281</v>
      </c>
      <c r="E204" s="93">
        <v>20</v>
      </c>
      <c r="F204" s="93">
        <v>11.7</v>
      </c>
      <c r="G204" s="93"/>
      <c r="H204" s="94" t="s">
        <v>5</v>
      </c>
      <c r="I204" s="95">
        <f>SUM(I205:I208)</f>
        <v>957.5</v>
      </c>
      <c r="J204" s="95">
        <f>SUM(J205:J208)</f>
        <v>1072</v>
      </c>
      <c r="K204" s="95"/>
    </row>
    <row r="205" spans="1:11" s="12" customFormat="1">
      <c r="A205" s="98"/>
      <c r="B205" s="87"/>
      <c r="C205" s="97"/>
      <c r="D205" s="87"/>
      <c r="E205" s="93"/>
      <c r="F205" s="93"/>
      <c r="G205" s="93"/>
      <c r="H205" s="96" t="s">
        <v>6</v>
      </c>
      <c r="I205" s="95">
        <v>0</v>
      </c>
      <c r="J205" s="95">
        <v>0</v>
      </c>
      <c r="K205" s="95"/>
    </row>
    <row r="206" spans="1:11" s="12" customFormat="1" ht="24.75">
      <c r="A206" s="98"/>
      <c r="B206" s="87"/>
      <c r="C206" s="97"/>
      <c r="D206" s="87"/>
      <c r="E206" s="93"/>
      <c r="F206" s="93"/>
      <c r="G206" s="93"/>
      <c r="H206" s="96" t="s">
        <v>7</v>
      </c>
      <c r="I206" s="95">
        <v>957.5</v>
      </c>
      <c r="J206" s="95">
        <v>1072</v>
      </c>
      <c r="K206" s="95"/>
    </row>
    <row r="207" spans="1:11" s="12" customFormat="1">
      <c r="A207" s="98"/>
      <c r="B207" s="87"/>
      <c r="C207" s="97"/>
      <c r="D207" s="87"/>
      <c r="E207" s="93"/>
      <c r="F207" s="93"/>
      <c r="G207" s="93"/>
      <c r="H207" s="96" t="s">
        <v>8</v>
      </c>
      <c r="I207" s="95">
        <v>0</v>
      </c>
      <c r="J207" s="95">
        <v>0</v>
      </c>
      <c r="K207" s="95"/>
    </row>
    <row r="208" spans="1:11" s="12" customFormat="1" ht="26.25" customHeight="1">
      <c r="A208" s="98"/>
      <c r="B208" s="88"/>
      <c r="C208" s="97"/>
      <c r="D208" s="88"/>
      <c r="E208" s="93"/>
      <c r="F208" s="93"/>
      <c r="G208" s="93"/>
      <c r="H208" s="96" t="s">
        <v>9</v>
      </c>
      <c r="I208" s="95">
        <v>0</v>
      </c>
      <c r="J208" s="95">
        <v>0</v>
      </c>
      <c r="K208" s="95"/>
    </row>
    <row r="209" spans="1:11" s="12" customFormat="1">
      <c r="A209" s="125"/>
      <c r="B209" s="126"/>
      <c r="C209" s="127" t="s">
        <v>290</v>
      </c>
      <c r="D209" s="126"/>
      <c r="E209" s="127"/>
      <c r="F209" s="128"/>
      <c r="G209" s="128"/>
      <c r="H209" s="129"/>
      <c r="I209" s="130"/>
      <c r="J209" s="130"/>
      <c r="K209" s="130"/>
    </row>
    <row r="210" spans="1:11" s="12" customFormat="1" ht="36.75" customHeight="1">
      <c r="A210" s="98" t="s">
        <v>202</v>
      </c>
      <c r="B210" s="97" t="s">
        <v>291</v>
      </c>
      <c r="C210" s="97" t="s">
        <v>93</v>
      </c>
      <c r="D210" s="97" t="s">
        <v>292</v>
      </c>
      <c r="E210" s="97">
        <v>234</v>
      </c>
      <c r="F210" s="93">
        <v>223</v>
      </c>
      <c r="G210" s="93"/>
      <c r="H210" s="96" t="s">
        <v>9</v>
      </c>
      <c r="I210" s="95">
        <v>0</v>
      </c>
      <c r="J210" s="95">
        <v>0</v>
      </c>
      <c r="K210" s="95"/>
    </row>
    <row r="211" spans="1:11" s="12" customFormat="1" ht="40.5" customHeight="1">
      <c r="A211" s="98"/>
      <c r="B211" s="97"/>
      <c r="C211" s="97"/>
      <c r="D211" s="97"/>
      <c r="E211" s="97"/>
      <c r="F211" s="93"/>
      <c r="G211" s="93"/>
      <c r="H211" s="94" t="s">
        <v>5</v>
      </c>
      <c r="I211" s="95">
        <v>0</v>
      </c>
      <c r="J211" s="95">
        <v>0</v>
      </c>
      <c r="K211" s="95"/>
    </row>
    <row r="212" spans="1:11" s="12" customFormat="1" ht="33" customHeight="1">
      <c r="A212" s="98"/>
      <c r="B212" s="97"/>
      <c r="C212" s="97"/>
      <c r="D212" s="97"/>
      <c r="E212" s="97"/>
      <c r="F212" s="93"/>
      <c r="G212" s="93"/>
      <c r="H212" s="96" t="s">
        <v>7</v>
      </c>
      <c r="I212" s="95">
        <v>0</v>
      </c>
      <c r="J212" s="95">
        <v>0</v>
      </c>
      <c r="K212" s="95"/>
    </row>
    <row r="213" spans="1:11" s="12" customFormat="1" ht="42.75" customHeight="1">
      <c r="A213" s="98"/>
      <c r="B213" s="97"/>
      <c r="C213" s="97"/>
      <c r="D213" s="97"/>
      <c r="E213" s="97"/>
      <c r="F213" s="93"/>
      <c r="G213" s="93"/>
      <c r="H213" s="96" t="s">
        <v>8</v>
      </c>
      <c r="I213" s="95">
        <v>0</v>
      </c>
      <c r="J213" s="95">
        <v>0</v>
      </c>
      <c r="K213" s="95"/>
    </row>
    <row r="214" spans="1:11" s="16" customFormat="1" ht="27" customHeight="1">
      <c r="A214" s="98"/>
      <c r="B214" s="97"/>
      <c r="C214" s="97"/>
      <c r="D214" s="97"/>
      <c r="E214" s="97"/>
      <c r="F214" s="93"/>
      <c r="G214" s="93"/>
      <c r="H214" s="96" t="s">
        <v>9</v>
      </c>
      <c r="I214" s="95">
        <v>0</v>
      </c>
      <c r="J214" s="95">
        <v>0</v>
      </c>
      <c r="K214" s="95"/>
    </row>
    <row r="215" spans="1:11" s="16" customFormat="1" ht="27" customHeight="1">
      <c r="A215" s="98" t="s">
        <v>197</v>
      </c>
      <c r="B215" s="97" t="s">
        <v>85</v>
      </c>
      <c r="C215" s="97" t="s">
        <v>93</v>
      </c>
      <c r="D215" s="86" t="s">
        <v>292</v>
      </c>
      <c r="E215" s="93">
        <v>11</v>
      </c>
      <c r="F215" s="93">
        <v>19</v>
      </c>
      <c r="G215" s="93"/>
      <c r="H215" s="94" t="s">
        <v>5</v>
      </c>
      <c r="I215" s="95">
        <v>0</v>
      </c>
      <c r="J215" s="95">
        <v>0</v>
      </c>
      <c r="K215" s="95"/>
    </row>
    <row r="216" spans="1:11" s="16" customFormat="1" ht="27" customHeight="1">
      <c r="A216" s="98"/>
      <c r="B216" s="97"/>
      <c r="C216" s="97"/>
      <c r="D216" s="87"/>
      <c r="E216" s="93"/>
      <c r="F216" s="93"/>
      <c r="G216" s="93"/>
      <c r="H216" s="96" t="s">
        <v>6</v>
      </c>
      <c r="I216" s="95">
        <v>0</v>
      </c>
      <c r="J216" s="95">
        <v>0</v>
      </c>
      <c r="K216" s="95"/>
    </row>
    <row r="217" spans="1:11" s="16" customFormat="1" ht="27" customHeight="1">
      <c r="A217" s="98"/>
      <c r="B217" s="97"/>
      <c r="C217" s="97"/>
      <c r="D217" s="87"/>
      <c r="E217" s="93"/>
      <c r="F217" s="93"/>
      <c r="G217" s="93"/>
      <c r="H217" s="96" t="s">
        <v>7</v>
      </c>
      <c r="I217" s="95">
        <v>0</v>
      </c>
      <c r="J217" s="95">
        <v>0</v>
      </c>
      <c r="K217" s="95"/>
    </row>
    <row r="218" spans="1:11" s="16" customFormat="1" ht="27" customHeight="1">
      <c r="A218" s="98"/>
      <c r="B218" s="97"/>
      <c r="C218" s="97"/>
      <c r="D218" s="87"/>
      <c r="E218" s="93"/>
      <c r="F218" s="93"/>
      <c r="G218" s="93"/>
      <c r="H218" s="96" t="s">
        <v>8</v>
      </c>
      <c r="I218" s="95">
        <v>0</v>
      </c>
      <c r="J218" s="95">
        <v>0</v>
      </c>
      <c r="K218" s="95"/>
    </row>
    <row r="219" spans="1:11" s="16" customFormat="1" ht="27" customHeight="1">
      <c r="A219" s="98"/>
      <c r="B219" s="97"/>
      <c r="C219" s="97"/>
      <c r="D219" s="88"/>
      <c r="E219" s="93"/>
      <c r="F219" s="93"/>
      <c r="G219" s="93"/>
      <c r="H219" s="96" t="s">
        <v>9</v>
      </c>
      <c r="I219" s="95">
        <v>0</v>
      </c>
      <c r="J219" s="95">
        <v>0</v>
      </c>
      <c r="K219" s="95"/>
    </row>
    <row r="220" spans="1:11" s="16" customFormat="1" ht="27" customHeight="1">
      <c r="A220" s="98" t="s">
        <v>199</v>
      </c>
      <c r="B220" s="97" t="s">
        <v>86</v>
      </c>
      <c r="C220" s="97" t="s">
        <v>93</v>
      </c>
      <c r="D220" s="86" t="s">
        <v>292</v>
      </c>
      <c r="E220" s="93">
        <v>10</v>
      </c>
      <c r="F220" s="93">
        <v>10</v>
      </c>
      <c r="G220" s="93"/>
      <c r="H220" s="94" t="s">
        <v>5</v>
      </c>
      <c r="I220" s="95">
        <v>0</v>
      </c>
      <c r="J220" s="95">
        <v>0</v>
      </c>
      <c r="K220" s="95"/>
    </row>
    <row r="221" spans="1:11" s="16" customFormat="1" ht="27" customHeight="1">
      <c r="A221" s="98"/>
      <c r="B221" s="97"/>
      <c r="C221" s="97"/>
      <c r="D221" s="87"/>
      <c r="E221" s="93"/>
      <c r="F221" s="93"/>
      <c r="G221" s="93"/>
      <c r="H221" s="96" t="s">
        <v>6</v>
      </c>
      <c r="I221" s="95">
        <v>0</v>
      </c>
      <c r="J221" s="95">
        <v>0</v>
      </c>
      <c r="K221" s="95"/>
    </row>
    <row r="222" spans="1:11" s="16" customFormat="1" ht="27" customHeight="1">
      <c r="A222" s="98"/>
      <c r="B222" s="97"/>
      <c r="C222" s="97"/>
      <c r="D222" s="87"/>
      <c r="E222" s="93"/>
      <c r="F222" s="93"/>
      <c r="G222" s="93"/>
      <c r="H222" s="96" t="s">
        <v>7</v>
      </c>
      <c r="I222" s="95">
        <v>0</v>
      </c>
      <c r="J222" s="95">
        <v>0</v>
      </c>
      <c r="K222" s="95"/>
    </row>
    <row r="223" spans="1:11" s="16" customFormat="1" ht="27" customHeight="1">
      <c r="A223" s="98"/>
      <c r="B223" s="97"/>
      <c r="C223" s="97"/>
      <c r="D223" s="87"/>
      <c r="E223" s="93"/>
      <c r="F223" s="93"/>
      <c r="G223" s="93"/>
      <c r="H223" s="96" t="s">
        <v>8</v>
      </c>
      <c r="I223" s="95">
        <v>0</v>
      </c>
      <c r="J223" s="95">
        <v>0</v>
      </c>
      <c r="K223" s="95"/>
    </row>
    <row r="224" spans="1:11" s="16" customFormat="1" ht="27" customHeight="1">
      <c r="A224" s="98"/>
      <c r="B224" s="97"/>
      <c r="C224" s="97"/>
      <c r="D224" s="88"/>
      <c r="E224" s="93"/>
      <c r="F224" s="93"/>
      <c r="G224" s="93"/>
      <c r="H224" s="96" t="s">
        <v>9</v>
      </c>
      <c r="I224" s="95">
        <v>0</v>
      </c>
      <c r="J224" s="95">
        <v>0</v>
      </c>
      <c r="K224" s="95"/>
    </row>
    <row r="225" spans="1:11" s="16" customFormat="1" ht="27" customHeight="1">
      <c r="A225" s="98" t="s">
        <v>203</v>
      </c>
      <c r="B225" s="97" t="s">
        <v>87</v>
      </c>
      <c r="C225" s="97" t="s">
        <v>93</v>
      </c>
      <c r="D225" s="86" t="s">
        <v>292</v>
      </c>
      <c r="E225" s="93">
        <v>5</v>
      </c>
      <c r="F225" s="93">
        <v>5</v>
      </c>
      <c r="G225" s="93"/>
      <c r="H225" s="94" t="s">
        <v>5</v>
      </c>
      <c r="I225" s="95">
        <v>0</v>
      </c>
      <c r="J225" s="95">
        <v>0</v>
      </c>
      <c r="K225" s="95"/>
    </row>
    <row r="226" spans="1:11" s="16" customFormat="1" ht="27" customHeight="1">
      <c r="A226" s="98"/>
      <c r="B226" s="97"/>
      <c r="C226" s="97"/>
      <c r="D226" s="87"/>
      <c r="E226" s="93"/>
      <c r="F226" s="93"/>
      <c r="G226" s="93"/>
      <c r="H226" s="96" t="s">
        <v>6</v>
      </c>
      <c r="I226" s="95">
        <v>0</v>
      </c>
      <c r="J226" s="95">
        <v>0</v>
      </c>
      <c r="K226" s="95"/>
    </row>
    <row r="227" spans="1:11" s="16" customFormat="1" ht="27" customHeight="1">
      <c r="A227" s="98"/>
      <c r="B227" s="97"/>
      <c r="C227" s="97"/>
      <c r="D227" s="87"/>
      <c r="E227" s="93"/>
      <c r="F227" s="93"/>
      <c r="G227" s="93"/>
      <c r="H227" s="96" t="s">
        <v>7</v>
      </c>
      <c r="I227" s="95">
        <v>0</v>
      </c>
      <c r="J227" s="95">
        <v>0</v>
      </c>
      <c r="K227" s="95"/>
    </row>
    <row r="228" spans="1:11" s="16" customFormat="1" ht="27" customHeight="1">
      <c r="A228" s="98"/>
      <c r="B228" s="97"/>
      <c r="C228" s="97"/>
      <c r="D228" s="87"/>
      <c r="E228" s="93"/>
      <c r="F228" s="93"/>
      <c r="G228" s="93"/>
      <c r="H228" s="96" t="s">
        <v>8</v>
      </c>
      <c r="I228" s="95">
        <v>0</v>
      </c>
      <c r="J228" s="95">
        <v>0</v>
      </c>
      <c r="K228" s="95"/>
    </row>
    <row r="229" spans="1:11" s="16" customFormat="1" ht="22.5" customHeight="1">
      <c r="A229" s="98"/>
      <c r="B229" s="97"/>
      <c r="C229" s="97"/>
      <c r="D229" s="88"/>
      <c r="E229" s="93"/>
      <c r="F229" s="93"/>
      <c r="G229" s="93"/>
      <c r="H229" s="96" t="s">
        <v>9</v>
      </c>
      <c r="I229" s="95">
        <v>0</v>
      </c>
      <c r="J229" s="95">
        <v>0</v>
      </c>
      <c r="K229" s="95"/>
    </row>
    <row r="230" spans="1:11" s="16" customFormat="1" ht="22.5" customHeight="1">
      <c r="A230" s="98" t="s">
        <v>204</v>
      </c>
      <c r="B230" s="97" t="s">
        <v>88</v>
      </c>
      <c r="C230" s="97" t="s">
        <v>93</v>
      </c>
      <c r="D230" s="86" t="s">
        <v>292</v>
      </c>
      <c r="E230" s="93">
        <v>15</v>
      </c>
      <c r="F230" s="93">
        <v>15</v>
      </c>
      <c r="G230" s="93"/>
      <c r="H230" s="94" t="s">
        <v>5</v>
      </c>
      <c r="I230" s="95">
        <v>0</v>
      </c>
      <c r="J230" s="95">
        <v>0</v>
      </c>
      <c r="K230" s="95"/>
    </row>
    <row r="231" spans="1:11" s="16" customFormat="1" ht="22.5" customHeight="1">
      <c r="A231" s="98"/>
      <c r="B231" s="97"/>
      <c r="C231" s="97"/>
      <c r="D231" s="87"/>
      <c r="E231" s="93"/>
      <c r="F231" s="93"/>
      <c r="G231" s="93"/>
      <c r="H231" s="96" t="s">
        <v>6</v>
      </c>
      <c r="I231" s="95">
        <v>0</v>
      </c>
      <c r="J231" s="95">
        <v>0</v>
      </c>
      <c r="K231" s="95"/>
    </row>
    <row r="232" spans="1:11" s="16" customFormat="1" ht="21.75" customHeight="1">
      <c r="A232" s="98"/>
      <c r="B232" s="97"/>
      <c r="C232" s="97"/>
      <c r="D232" s="87"/>
      <c r="E232" s="93"/>
      <c r="F232" s="93"/>
      <c r="G232" s="93"/>
      <c r="H232" s="96" t="s">
        <v>7</v>
      </c>
      <c r="I232" s="95">
        <v>0</v>
      </c>
      <c r="J232" s="95">
        <v>0</v>
      </c>
      <c r="K232" s="95"/>
    </row>
    <row r="233" spans="1:11" s="16" customFormat="1" ht="27" customHeight="1">
      <c r="A233" s="98"/>
      <c r="B233" s="97"/>
      <c r="C233" s="97"/>
      <c r="D233" s="87"/>
      <c r="E233" s="93"/>
      <c r="F233" s="93"/>
      <c r="G233" s="93"/>
      <c r="H233" s="96" t="s">
        <v>8</v>
      </c>
      <c r="I233" s="95">
        <v>0</v>
      </c>
      <c r="J233" s="95">
        <v>0</v>
      </c>
      <c r="K233" s="95"/>
    </row>
    <row r="234" spans="1:11" s="16" customFormat="1" ht="27" customHeight="1">
      <c r="A234" s="98"/>
      <c r="B234" s="97"/>
      <c r="C234" s="97"/>
      <c r="D234" s="88"/>
      <c r="E234" s="93"/>
      <c r="F234" s="93"/>
      <c r="G234" s="93"/>
      <c r="H234" s="96" t="s">
        <v>9</v>
      </c>
      <c r="I234" s="95">
        <v>0</v>
      </c>
      <c r="J234" s="95">
        <v>0</v>
      </c>
      <c r="K234" s="95"/>
    </row>
    <row r="235" spans="1:11" s="16" customFormat="1" ht="27" customHeight="1">
      <c r="A235" s="98" t="s">
        <v>205</v>
      </c>
      <c r="B235" s="97" t="s">
        <v>89</v>
      </c>
      <c r="C235" s="97" t="s">
        <v>93</v>
      </c>
      <c r="D235" s="86" t="s">
        <v>292</v>
      </c>
      <c r="E235" s="93">
        <v>2</v>
      </c>
      <c r="F235" s="93">
        <v>2</v>
      </c>
      <c r="G235" s="93"/>
      <c r="H235" s="94" t="s">
        <v>5</v>
      </c>
      <c r="I235" s="95">
        <v>10</v>
      </c>
      <c r="J235" s="95">
        <v>10</v>
      </c>
      <c r="K235" s="95"/>
    </row>
    <row r="236" spans="1:11" s="16" customFormat="1" ht="27" customHeight="1">
      <c r="A236" s="98"/>
      <c r="B236" s="97"/>
      <c r="C236" s="97"/>
      <c r="D236" s="87"/>
      <c r="E236" s="93"/>
      <c r="F236" s="93"/>
      <c r="G236" s="93"/>
      <c r="H236" s="96" t="s">
        <v>6</v>
      </c>
      <c r="I236" s="95">
        <v>0</v>
      </c>
      <c r="J236" s="95">
        <v>0</v>
      </c>
      <c r="K236" s="95"/>
    </row>
    <row r="237" spans="1:11" s="16" customFormat="1" ht="27" customHeight="1">
      <c r="A237" s="98"/>
      <c r="B237" s="97"/>
      <c r="C237" s="97"/>
      <c r="D237" s="87"/>
      <c r="E237" s="93"/>
      <c r="F237" s="93"/>
      <c r="G237" s="93"/>
      <c r="H237" s="96" t="s">
        <v>7</v>
      </c>
      <c r="I237" s="95">
        <v>0</v>
      </c>
      <c r="J237" s="95">
        <v>0</v>
      </c>
      <c r="K237" s="95"/>
    </row>
    <row r="238" spans="1:11" s="16" customFormat="1" ht="27" customHeight="1">
      <c r="A238" s="98"/>
      <c r="B238" s="97"/>
      <c r="C238" s="97"/>
      <c r="D238" s="87"/>
      <c r="E238" s="93"/>
      <c r="F238" s="93"/>
      <c r="G238" s="93"/>
      <c r="H238" s="96" t="s">
        <v>8</v>
      </c>
      <c r="I238" s="95">
        <v>10</v>
      </c>
      <c r="J238" s="95">
        <v>10</v>
      </c>
      <c r="K238" s="95"/>
    </row>
    <row r="239" spans="1:11" s="16" customFormat="1" ht="27" customHeight="1">
      <c r="A239" s="98"/>
      <c r="B239" s="97"/>
      <c r="C239" s="97"/>
      <c r="D239" s="88"/>
      <c r="E239" s="93"/>
      <c r="F239" s="93"/>
      <c r="G239" s="93"/>
      <c r="H239" s="96" t="s">
        <v>9</v>
      </c>
      <c r="I239" s="95"/>
      <c r="J239" s="95"/>
      <c r="K239" s="95"/>
    </row>
    <row r="240" spans="1:11" s="12" customFormat="1">
      <c r="A240" s="98" t="s">
        <v>206</v>
      </c>
      <c r="B240" s="97" t="s">
        <v>90</v>
      </c>
      <c r="C240" s="97" t="s">
        <v>93</v>
      </c>
      <c r="D240" s="86" t="s">
        <v>292</v>
      </c>
      <c r="E240" s="93">
        <v>3</v>
      </c>
      <c r="F240" s="93">
        <v>3</v>
      </c>
      <c r="G240" s="93"/>
      <c r="H240" s="94" t="s">
        <v>5</v>
      </c>
      <c r="I240" s="95">
        <v>0</v>
      </c>
      <c r="J240" s="95">
        <v>0</v>
      </c>
      <c r="K240" s="95"/>
    </row>
    <row r="241" spans="1:11" s="12" customFormat="1">
      <c r="A241" s="98"/>
      <c r="B241" s="97"/>
      <c r="C241" s="97"/>
      <c r="D241" s="87"/>
      <c r="E241" s="93"/>
      <c r="F241" s="93"/>
      <c r="G241" s="93"/>
      <c r="H241" s="96" t="s">
        <v>6</v>
      </c>
      <c r="I241" s="95">
        <v>0</v>
      </c>
      <c r="J241" s="95">
        <v>0</v>
      </c>
      <c r="K241" s="95"/>
    </row>
    <row r="242" spans="1:11" s="12" customFormat="1" ht="24.75">
      <c r="A242" s="98"/>
      <c r="B242" s="97"/>
      <c r="C242" s="97"/>
      <c r="D242" s="87"/>
      <c r="E242" s="93"/>
      <c r="F242" s="93"/>
      <c r="G242" s="93"/>
      <c r="H242" s="96" t="s">
        <v>7</v>
      </c>
      <c r="I242" s="95">
        <v>0</v>
      </c>
      <c r="J242" s="95">
        <v>0</v>
      </c>
      <c r="K242" s="95"/>
    </row>
    <row r="243" spans="1:11" s="12" customFormat="1">
      <c r="A243" s="98"/>
      <c r="B243" s="97"/>
      <c r="C243" s="97"/>
      <c r="D243" s="87"/>
      <c r="E243" s="93"/>
      <c r="F243" s="93"/>
      <c r="G243" s="93"/>
      <c r="H243" s="96" t="s">
        <v>8</v>
      </c>
      <c r="I243" s="95">
        <v>0</v>
      </c>
      <c r="J243" s="95">
        <v>0</v>
      </c>
      <c r="K243" s="95"/>
    </row>
    <row r="244" spans="1:11" s="12" customFormat="1" ht="26.25" customHeight="1">
      <c r="A244" s="98"/>
      <c r="B244" s="97"/>
      <c r="C244" s="97"/>
      <c r="D244" s="88"/>
      <c r="E244" s="93"/>
      <c r="F244" s="93"/>
      <c r="G244" s="93"/>
      <c r="H244" s="96" t="s">
        <v>9</v>
      </c>
      <c r="I244" s="95"/>
      <c r="J244" s="95"/>
      <c r="K244" s="95"/>
    </row>
    <row r="245" spans="1:11" s="12" customFormat="1">
      <c r="A245" s="98" t="s">
        <v>207</v>
      </c>
      <c r="B245" s="97" t="s">
        <v>91</v>
      </c>
      <c r="C245" s="97" t="s">
        <v>93</v>
      </c>
      <c r="D245" s="86" t="s">
        <v>292</v>
      </c>
      <c r="E245" s="93">
        <v>4</v>
      </c>
      <c r="F245" s="93">
        <v>4</v>
      </c>
      <c r="G245" s="93"/>
      <c r="H245" s="94" t="s">
        <v>5</v>
      </c>
      <c r="I245" s="95">
        <v>0</v>
      </c>
      <c r="J245" s="95">
        <v>0</v>
      </c>
      <c r="K245" s="95"/>
    </row>
    <row r="246" spans="1:11" s="12" customFormat="1">
      <c r="A246" s="98"/>
      <c r="B246" s="97"/>
      <c r="C246" s="97"/>
      <c r="D246" s="87"/>
      <c r="E246" s="93"/>
      <c r="F246" s="93"/>
      <c r="G246" s="93"/>
      <c r="H246" s="96" t="s">
        <v>6</v>
      </c>
      <c r="I246" s="95">
        <v>0</v>
      </c>
      <c r="J246" s="95">
        <v>0</v>
      </c>
      <c r="K246" s="95"/>
    </row>
    <row r="247" spans="1:11" s="12" customFormat="1" ht="24.75">
      <c r="A247" s="98"/>
      <c r="B247" s="97"/>
      <c r="C247" s="97"/>
      <c r="D247" s="87"/>
      <c r="E247" s="93"/>
      <c r="F247" s="93"/>
      <c r="G247" s="93"/>
      <c r="H247" s="96" t="s">
        <v>7</v>
      </c>
      <c r="I247" s="95">
        <v>0</v>
      </c>
      <c r="J247" s="95">
        <v>0</v>
      </c>
      <c r="K247" s="95"/>
    </row>
    <row r="248" spans="1:11" s="12" customFormat="1">
      <c r="A248" s="98"/>
      <c r="B248" s="97"/>
      <c r="C248" s="97"/>
      <c r="D248" s="87"/>
      <c r="E248" s="93"/>
      <c r="F248" s="93"/>
      <c r="G248" s="93"/>
      <c r="H248" s="96" t="s">
        <v>8</v>
      </c>
      <c r="I248" s="95"/>
      <c r="J248" s="95"/>
      <c r="K248" s="95"/>
    </row>
    <row r="249" spans="1:11" s="12" customFormat="1" ht="26.25" customHeight="1">
      <c r="A249" s="98"/>
      <c r="B249" s="97"/>
      <c r="C249" s="97"/>
      <c r="D249" s="88"/>
      <c r="E249" s="93"/>
      <c r="F249" s="93"/>
      <c r="G249" s="93"/>
      <c r="H249" s="96" t="s">
        <v>9</v>
      </c>
      <c r="I249" s="95"/>
      <c r="J249" s="95"/>
      <c r="K249" s="95"/>
    </row>
    <row r="250" spans="1:11" s="12" customFormat="1">
      <c r="A250" s="98" t="s">
        <v>208</v>
      </c>
      <c r="B250" s="97" t="s">
        <v>92</v>
      </c>
      <c r="C250" s="97" t="s">
        <v>93</v>
      </c>
      <c r="D250" s="86" t="s">
        <v>292</v>
      </c>
      <c r="E250" s="93">
        <v>55</v>
      </c>
      <c r="F250" s="93">
        <v>55</v>
      </c>
      <c r="G250" s="93"/>
      <c r="H250" s="94" t="s">
        <v>5</v>
      </c>
      <c r="I250" s="95">
        <v>0</v>
      </c>
      <c r="J250" s="95">
        <v>0</v>
      </c>
      <c r="K250" s="95"/>
    </row>
    <row r="251" spans="1:11" s="12" customFormat="1">
      <c r="A251" s="98"/>
      <c r="B251" s="97"/>
      <c r="C251" s="97"/>
      <c r="D251" s="87"/>
      <c r="E251" s="93"/>
      <c r="F251" s="93"/>
      <c r="G251" s="93"/>
      <c r="H251" s="96" t="s">
        <v>6</v>
      </c>
      <c r="I251" s="95">
        <v>0</v>
      </c>
      <c r="J251" s="95">
        <v>0</v>
      </c>
      <c r="K251" s="95"/>
    </row>
    <row r="252" spans="1:11" s="12" customFormat="1" ht="24.75">
      <c r="A252" s="98"/>
      <c r="B252" s="97"/>
      <c r="C252" s="97"/>
      <c r="D252" s="87"/>
      <c r="E252" s="93"/>
      <c r="F252" s="93"/>
      <c r="G252" s="93"/>
      <c r="H252" s="96" t="s">
        <v>7</v>
      </c>
      <c r="I252" s="95">
        <v>0</v>
      </c>
      <c r="J252" s="95">
        <v>0</v>
      </c>
      <c r="K252" s="95"/>
    </row>
    <row r="253" spans="1:11" s="12" customFormat="1">
      <c r="A253" s="98"/>
      <c r="B253" s="97"/>
      <c r="C253" s="97"/>
      <c r="D253" s="87"/>
      <c r="E253" s="93"/>
      <c r="F253" s="93"/>
      <c r="G253" s="93"/>
      <c r="H253" s="96" t="s">
        <v>8</v>
      </c>
      <c r="I253" s="95">
        <v>0</v>
      </c>
      <c r="J253" s="95">
        <v>0</v>
      </c>
      <c r="K253" s="95"/>
    </row>
    <row r="254" spans="1:11" s="12" customFormat="1" ht="18.75" customHeight="1">
      <c r="A254" s="98"/>
      <c r="B254" s="97"/>
      <c r="C254" s="97"/>
      <c r="D254" s="88"/>
      <c r="E254" s="93"/>
      <c r="F254" s="93"/>
      <c r="G254" s="93"/>
      <c r="H254" s="96" t="s">
        <v>9</v>
      </c>
      <c r="I254" s="95"/>
      <c r="J254" s="95"/>
      <c r="K254" s="95"/>
    </row>
    <row r="255" spans="1:11" s="12" customFormat="1">
      <c r="A255" s="131"/>
      <c r="B255" s="132"/>
      <c r="C255" s="133" t="s">
        <v>209</v>
      </c>
      <c r="D255" s="133"/>
      <c r="E255" s="133"/>
      <c r="F255" s="133"/>
      <c r="G255" s="133"/>
      <c r="H255" s="133"/>
      <c r="I255" s="133"/>
      <c r="J255" s="133"/>
      <c r="K255" s="95"/>
    </row>
    <row r="256" spans="1:11" s="12" customFormat="1">
      <c r="A256" s="98" t="s">
        <v>210</v>
      </c>
      <c r="B256" s="97" t="s">
        <v>293</v>
      </c>
      <c r="C256" s="97" t="s">
        <v>93</v>
      </c>
      <c r="D256" s="86" t="s">
        <v>292</v>
      </c>
      <c r="E256" s="93">
        <v>234</v>
      </c>
      <c r="F256" s="93">
        <v>223</v>
      </c>
      <c r="G256" s="86" t="s">
        <v>176</v>
      </c>
      <c r="H256" s="94" t="s">
        <v>5</v>
      </c>
      <c r="I256" s="95">
        <v>8000</v>
      </c>
      <c r="J256" s="95">
        <v>1200</v>
      </c>
      <c r="K256" s="95"/>
    </row>
    <row r="257" spans="1:11" s="12" customFormat="1">
      <c r="A257" s="98"/>
      <c r="B257" s="97"/>
      <c r="C257" s="97"/>
      <c r="D257" s="87"/>
      <c r="E257" s="93"/>
      <c r="F257" s="93"/>
      <c r="G257" s="87"/>
      <c r="H257" s="96" t="s">
        <v>6</v>
      </c>
      <c r="I257" s="95">
        <v>0</v>
      </c>
      <c r="J257" s="95">
        <v>0</v>
      </c>
      <c r="K257" s="95"/>
    </row>
    <row r="258" spans="1:11" s="12" customFormat="1" ht="24.75">
      <c r="A258" s="98"/>
      <c r="B258" s="97"/>
      <c r="C258" s="97"/>
      <c r="D258" s="87"/>
      <c r="E258" s="93"/>
      <c r="F258" s="93"/>
      <c r="G258" s="87"/>
      <c r="H258" s="96" t="s">
        <v>7</v>
      </c>
      <c r="I258" s="95">
        <v>0</v>
      </c>
      <c r="J258" s="95">
        <v>0</v>
      </c>
      <c r="K258" s="95"/>
    </row>
    <row r="259" spans="1:11" s="12" customFormat="1" ht="26.25" customHeight="1">
      <c r="A259" s="98"/>
      <c r="B259" s="97"/>
      <c r="C259" s="97"/>
      <c r="D259" s="87"/>
      <c r="E259" s="93"/>
      <c r="F259" s="93"/>
      <c r="G259" s="87"/>
      <c r="H259" s="96" t="s">
        <v>8</v>
      </c>
      <c r="I259" s="95">
        <v>0</v>
      </c>
      <c r="J259" s="95">
        <v>0</v>
      </c>
      <c r="K259" s="95"/>
    </row>
    <row r="260" spans="1:11" s="12" customFormat="1" ht="24.75">
      <c r="A260" s="98"/>
      <c r="B260" s="97"/>
      <c r="C260" s="97"/>
      <c r="D260" s="88"/>
      <c r="E260" s="93"/>
      <c r="F260" s="93"/>
      <c r="G260" s="88"/>
      <c r="H260" s="96" t="s">
        <v>9</v>
      </c>
      <c r="I260" s="95">
        <v>8000</v>
      </c>
      <c r="J260" s="95">
        <v>1200</v>
      </c>
      <c r="K260" s="134"/>
    </row>
    <row r="261" spans="1:11" s="12" customFormat="1">
      <c r="A261" s="98" t="s">
        <v>211</v>
      </c>
      <c r="B261" s="97" t="s">
        <v>94</v>
      </c>
      <c r="C261" s="97" t="s">
        <v>25</v>
      </c>
      <c r="D261" s="86" t="s">
        <v>292</v>
      </c>
      <c r="E261" s="93">
        <v>118</v>
      </c>
      <c r="F261" s="93">
        <v>119</v>
      </c>
      <c r="G261" s="93"/>
      <c r="H261" s="94" t="s">
        <v>5</v>
      </c>
      <c r="I261" s="95">
        <f>SUM(I262:I265)</f>
        <v>6400000</v>
      </c>
      <c r="J261" s="95">
        <f>SUM(J262:J265)</f>
        <v>0</v>
      </c>
      <c r="K261" s="95"/>
    </row>
    <row r="262" spans="1:11" s="12" customFormat="1">
      <c r="A262" s="98"/>
      <c r="B262" s="97"/>
      <c r="C262" s="97"/>
      <c r="D262" s="87"/>
      <c r="E262" s="93"/>
      <c r="F262" s="93"/>
      <c r="G262" s="93"/>
      <c r="H262" s="96" t="s">
        <v>6</v>
      </c>
      <c r="I262" s="95">
        <v>0</v>
      </c>
      <c r="J262" s="95">
        <v>0</v>
      </c>
      <c r="K262" s="95"/>
    </row>
    <row r="263" spans="1:11" s="12" customFormat="1" ht="24.75">
      <c r="A263" s="98"/>
      <c r="B263" s="97"/>
      <c r="C263" s="97"/>
      <c r="D263" s="87"/>
      <c r="E263" s="93"/>
      <c r="F263" s="93"/>
      <c r="G263" s="93"/>
      <c r="H263" s="96" t="s">
        <v>7</v>
      </c>
      <c r="I263" s="95">
        <v>0</v>
      </c>
      <c r="J263" s="95">
        <v>0</v>
      </c>
      <c r="K263" s="95"/>
    </row>
    <row r="264" spans="1:11" s="12" customFormat="1" ht="26.25" customHeight="1">
      <c r="A264" s="98"/>
      <c r="B264" s="97"/>
      <c r="C264" s="97"/>
      <c r="D264" s="87"/>
      <c r="E264" s="93"/>
      <c r="F264" s="93"/>
      <c r="G264" s="93"/>
      <c r="H264" s="96" t="s">
        <v>8</v>
      </c>
      <c r="I264" s="95">
        <v>0</v>
      </c>
      <c r="J264" s="95">
        <v>0</v>
      </c>
      <c r="K264" s="95"/>
    </row>
    <row r="265" spans="1:11" s="12" customFormat="1" ht="24.75">
      <c r="A265" s="98"/>
      <c r="B265" s="97"/>
      <c r="C265" s="97"/>
      <c r="D265" s="88"/>
      <c r="E265" s="93"/>
      <c r="F265" s="93"/>
      <c r="G265" s="93"/>
      <c r="H265" s="96" t="s">
        <v>9</v>
      </c>
      <c r="I265" s="95">
        <v>6400000</v>
      </c>
      <c r="J265" s="95">
        <v>0</v>
      </c>
      <c r="K265" s="95"/>
    </row>
    <row r="266" spans="1:11" s="12" customFormat="1" ht="15" customHeight="1">
      <c r="A266" s="135"/>
      <c r="B266" s="136"/>
      <c r="C266" s="136" t="s">
        <v>212</v>
      </c>
      <c r="D266" s="136"/>
      <c r="E266" s="136"/>
      <c r="F266" s="136"/>
      <c r="G266" s="136"/>
      <c r="H266" s="136"/>
      <c r="I266" s="136"/>
      <c r="J266" s="136"/>
      <c r="K266" s="95"/>
    </row>
    <row r="267" spans="1:11" s="12" customFormat="1">
      <c r="A267" s="98" t="s">
        <v>213</v>
      </c>
      <c r="B267" s="97" t="s">
        <v>96</v>
      </c>
      <c r="C267" s="97" t="s">
        <v>99</v>
      </c>
      <c r="D267" s="86" t="s">
        <v>294</v>
      </c>
      <c r="E267" s="93">
        <v>1</v>
      </c>
      <c r="F267" s="93">
        <v>1.2</v>
      </c>
      <c r="G267" s="86" t="s">
        <v>179</v>
      </c>
      <c r="H267" s="94" t="s">
        <v>5</v>
      </c>
      <c r="I267" s="95">
        <v>0</v>
      </c>
      <c r="J267" s="95">
        <v>0</v>
      </c>
      <c r="K267" s="95"/>
    </row>
    <row r="268" spans="1:11" s="12" customFormat="1" ht="18" customHeight="1">
      <c r="A268" s="98"/>
      <c r="B268" s="97"/>
      <c r="C268" s="97"/>
      <c r="D268" s="87"/>
      <c r="E268" s="93"/>
      <c r="F268" s="93"/>
      <c r="G268" s="87"/>
      <c r="H268" s="96" t="s">
        <v>6</v>
      </c>
      <c r="I268" s="95">
        <v>0</v>
      </c>
      <c r="J268" s="95">
        <v>0</v>
      </c>
      <c r="K268" s="95"/>
    </row>
    <row r="269" spans="1:11" s="12" customFormat="1" ht="26.25" hidden="1" customHeight="1">
      <c r="A269" s="98"/>
      <c r="B269" s="97"/>
      <c r="C269" s="97"/>
      <c r="D269" s="87"/>
      <c r="E269" s="93"/>
      <c r="F269" s="93"/>
      <c r="G269" s="87"/>
      <c r="H269" s="96" t="s">
        <v>7</v>
      </c>
      <c r="I269" s="95">
        <v>0</v>
      </c>
      <c r="J269" s="95">
        <v>0</v>
      </c>
      <c r="K269" s="95"/>
    </row>
    <row r="270" spans="1:11" s="12" customFormat="1">
      <c r="A270" s="98"/>
      <c r="B270" s="97"/>
      <c r="C270" s="97"/>
      <c r="D270" s="87"/>
      <c r="E270" s="93"/>
      <c r="F270" s="93"/>
      <c r="G270" s="87"/>
      <c r="H270" s="96" t="s">
        <v>8</v>
      </c>
      <c r="I270" s="95">
        <v>0</v>
      </c>
      <c r="J270" s="95">
        <v>0</v>
      </c>
      <c r="K270" s="95"/>
    </row>
    <row r="271" spans="1:11" s="12" customFormat="1" ht="15" customHeight="1">
      <c r="A271" s="98"/>
      <c r="B271" s="97"/>
      <c r="C271" s="97"/>
      <c r="D271" s="88"/>
      <c r="E271" s="93"/>
      <c r="F271" s="93"/>
      <c r="G271" s="88"/>
      <c r="H271" s="96" t="s">
        <v>9</v>
      </c>
      <c r="I271" s="95">
        <v>0</v>
      </c>
      <c r="J271" s="95">
        <v>0</v>
      </c>
      <c r="K271" s="137"/>
    </row>
    <row r="272" spans="1:11" s="12" customFormat="1">
      <c r="A272" s="98" t="s">
        <v>214</v>
      </c>
      <c r="B272" s="97" t="s">
        <v>97</v>
      </c>
      <c r="C272" s="97" t="s">
        <v>99</v>
      </c>
      <c r="D272" s="97" t="s">
        <v>294</v>
      </c>
      <c r="E272" s="93">
        <v>0.8</v>
      </c>
      <c r="F272" s="93">
        <v>1.1000000000000001</v>
      </c>
      <c r="G272" s="86" t="s">
        <v>180</v>
      </c>
      <c r="H272" s="94" t="s">
        <v>5</v>
      </c>
      <c r="I272" s="95">
        <v>0</v>
      </c>
      <c r="J272" s="95">
        <v>0</v>
      </c>
      <c r="K272" s="95"/>
    </row>
    <row r="273" spans="1:11" s="12" customFormat="1" ht="16.5" customHeight="1">
      <c r="A273" s="98"/>
      <c r="B273" s="97"/>
      <c r="C273" s="97"/>
      <c r="D273" s="97"/>
      <c r="E273" s="93"/>
      <c r="F273" s="93"/>
      <c r="G273" s="87"/>
      <c r="H273" s="96" t="s">
        <v>6</v>
      </c>
      <c r="I273" s="95">
        <v>0</v>
      </c>
      <c r="J273" s="95">
        <v>0</v>
      </c>
      <c r="K273" s="95"/>
    </row>
    <row r="274" spans="1:11" s="12" customFormat="1" ht="26.25" hidden="1" customHeight="1">
      <c r="A274" s="98"/>
      <c r="B274" s="97"/>
      <c r="C274" s="97"/>
      <c r="D274" s="97"/>
      <c r="E274" s="93"/>
      <c r="F274" s="93"/>
      <c r="G274" s="87"/>
      <c r="H274" s="96" t="s">
        <v>7</v>
      </c>
      <c r="I274" s="95">
        <v>0</v>
      </c>
      <c r="J274" s="95">
        <v>0</v>
      </c>
      <c r="K274" s="95"/>
    </row>
    <row r="275" spans="1:11" s="12" customFormat="1">
      <c r="A275" s="98"/>
      <c r="B275" s="97"/>
      <c r="C275" s="97"/>
      <c r="D275" s="97"/>
      <c r="E275" s="93"/>
      <c r="F275" s="93"/>
      <c r="G275" s="87"/>
      <c r="H275" s="96" t="s">
        <v>8</v>
      </c>
      <c r="I275" s="95">
        <v>0</v>
      </c>
      <c r="J275" s="95">
        <v>0</v>
      </c>
      <c r="K275" s="95"/>
    </row>
    <row r="276" spans="1:11" s="12" customFormat="1" ht="15" customHeight="1">
      <c r="A276" s="98"/>
      <c r="B276" s="97"/>
      <c r="C276" s="97"/>
      <c r="D276" s="97"/>
      <c r="E276" s="93"/>
      <c r="F276" s="93"/>
      <c r="G276" s="88"/>
      <c r="H276" s="96" t="s">
        <v>9</v>
      </c>
      <c r="I276" s="95">
        <v>0</v>
      </c>
      <c r="J276" s="95">
        <v>0</v>
      </c>
      <c r="K276" s="95"/>
    </row>
    <row r="277" spans="1:11" s="12" customFormat="1" ht="18" customHeight="1">
      <c r="A277" s="98" t="s">
        <v>215</v>
      </c>
      <c r="B277" s="93" t="s">
        <v>100</v>
      </c>
      <c r="C277" s="97" t="s">
        <v>99</v>
      </c>
      <c r="D277" s="97" t="s">
        <v>294</v>
      </c>
      <c r="E277" s="93">
        <v>3</v>
      </c>
      <c r="F277" s="93">
        <v>13.4</v>
      </c>
      <c r="G277" s="93"/>
      <c r="H277" s="94" t="s">
        <v>5</v>
      </c>
      <c r="I277" s="95">
        <v>0</v>
      </c>
      <c r="J277" s="95">
        <v>0</v>
      </c>
      <c r="K277" s="95"/>
    </row>
    <row r="278" spans="1:11" s="12" customFormat="1" ht="24.75" hidden="1" customHeight="1">
      <c r="A278" s="98"/>
      <c r="B278" s="93"/>
      <c r="C278" s="97"/>
      <c r="D278" s="97"/>
      <c r="E278" s="93"/>
      <c r="F278" s="93"/>
      <c r="G278" s="93"/>
      <c r="H278" s="96" t="s">
        <v>6</v>
      </c>
      <c r="I278" s="95">
        <v>0</v>
      </c>
      <c r="J278" s="95">
        <v>0</v>
      </c>
      <c r="K278" s="95"/>
    </row>
    <row r="279" spans="1:11" s="12" customFormat="1" ht="26.25" hidden="1" customHeight="1">
      <c r="A279" s="98"/>
      <c r="B279" s="93"/>
      <c r="C279" s="97"/>
      <c r="D279" s="97"/>
      <c r="E279" s="93"/>
      <c r="F279" s="93"/>
      <c r="G279" s="93"/>
      <c r="H279" s="96" t="s">
        <v>7</v>
      </c>
      <c r="I279" s="95">
        <v>0</v>
      </c>
      <c r="J279" s="95">
        <v>0</v>
      </c>
      <c r="K279" s="95"/>
    </row>
    <row r="280" spans="1:11" s="12" customFormat="1">
      <c r="A280" s="98"/>
      <c r="B280" s="93"/>
      <c r="C280" s="97"/>
      <c r="D280" s="97"/>
      <c r="E280" s="93"/>
      <c r="F280" s="93"/>
      <c r="G280" s="93"/>
      <c r="H280" s="96" t="s">
        <v>8</v>
      </c>
      <c r="I280" s="95">
        <v>0</v>
      </c>
      <c r="J280" s="95">
        <v>0</v>
      </c>
      <c r="K280" s="95"/>
    </row>
    <row r="281" spans="1:11" s="12" customFormat="1" ht="15" customHeight="1">
      <c r="A281" s="98"/>
      <c r="B281" s="93"/>
      <c r="C281" s="97"/>
      <c r="D281" s="97"/>
      <c r="E281" s="93"/>
      <c r="F281" s="93"/>
      <c r="G281" s="93"/>
      <c r="H281" s="96" t="s">
        <v>9</v>
      </c>
      <c r="I281" s="95">
        <v>0</v>
      </c>
      <c r="J281" s="95">
        <v>0</v>
      </c>
      <c r="K281" s="95"/>
    </row>
    <row r="282" spans="1:11" s="12" customFormat="1">
      <c r="A282" s="98" t="s">
        <v>216</v>
      </c>
      <c r="B282" s="86" t="s">
        <v>102</v>
      </c>
      <c r="C282" s="97" t="s">
        <v>99</v>
      </c>
      <c r="D282" s="97" t="s">
        <v>295</v>
      </c>
      <c r="E282" s="93">
        <v>200</v>
      </c>
      <c r="F282" s="93">
        <v>177</v>
      </c>
      <c r="G282" s="86" t="s">
        <v>180</v>
      </c>
      <c r="H282" s="94" t="s">
        <v>5</v>
      </c>
      <c r="I282" s="95">
        <v>0</v>
      </c>
      <c r="J282" s="95">
        <v>0</v>
      </c>
      <c r="K282" s="95"/>
    </row>
    <row r="283" spans="1:11" s="12" customFormat="1" ht="13.5" customHeight="1">
      <c r="A283" s="98"/>
      <c r="B283" s="87"/>
      <c r="C283" s="97"/>
      <c r="D283" s="97"/>
      <c r="E283" s="93"/>
      <c r="F283" s="93"/>
      <c r="G283" s="87"/>
      <c r="H283" s="96" t="s">
        <v>6</v>
      </c>
      <c r="I283" s="95">
        <v>0</v>
      </c>
      <c r="J283" s="95">
        <v>0</v>
      </c>
      <c r="K283" s="95"/>
    </row>
    <row r="284" spans="1:11" s="12" customFormat="1" ht="26.25" hidden="1" customHeight="1">
      <c r="A284" s="98"/>
      <c r="B284" s="87"/>
      <c r="C284" s="97"/>
      <c r="D284" s="97"/>
      <c r="E284" s="93"/>
      <c r="F284" s="93"/>
      <c r="G284" s="87"/>
      <c r="H284" s="96" t="s">
        <v>7</v>
      </c>
      <c r="I284" s="95">
        <v>0</v>
      </c>
      <c r="J284" s="95">
        <v>0</v>
      </c>
      <c r="K284" s="95"/>
    </row>
    <row r="285" spans="1:11" s="16" customFormat="1" ht="27" customHeight="1">
      <c r="A285" s="98"/>
      <c r="B285" s="87"/>
      <c r="C285" s="97"/>
      <c r="D285" s="97"/>
      <c r="E285" s="93"/>
      <c r="F285" s="93"/>
      <c r="G285" s="87"/>
      <c r="H285" s="96" t="s">
        <v>8</v>
      </c>
      <c r="I285" s="95">
        <v>0</v>
      </c>
      <c r="J285" s="95">
        <v>0</v>
      </c>
      <c r="K285" s="95"/>
    </row>
    <row r="286" spans="1:11" s="12" customFormat="1" ht="15" customHeight="1">
      <c r="A286" s="98"/>
      <c r="B286" s="88"/>
      <c r="C286" s="97"/>
      <c r="D286" s="97"/>
      <c r="E286" s="93"/>
      <c r="F286" s="93"/>
      <c r="G286" s="88"/>
      <c r="H286" s="96" t="s">
        <v>9</v>
      </c>
      <c r="I286" s="95">
        <v>0</v>
      </c>
      <c r="J286" s="95">
        <v>0</v>
      </c>
      <c r="K286" s="95"/>
    </row>
    <row r="287" spans="1:11" s="12" customFormat="1" ht="23.25" customHeight="1">
      <c r="A287" s="131"/>
      <c r="B287" s="133"/>
      <c r="C287" s="133" t="s">
        <v>296</v>
      </c>
      <c r="D287" s="133"/>
      <c r="E287" s="133"/>
      <c r="F287" s="133"/>
      <c r="G287" s="133"/>
      <c r="H287" s="133"/>
      <c r="I287" s="133"/>
      <c r="J287" s="133"/>
      <c r="K287" s="95"/>
    </row>
    <row r="288" spans="1:11" s="12" customFormat="1" ht="24" customHeight="1">
      <c r="A288" s="138" t="s">
        <v>217</v>
      </c>
      <c r="B288" s="139" t="s">
        <v>217</v>
      </c>
      <c r="C288" s="139"/>
      <c r="D288" s="133"/>
      <c r="E288" s="133"/>
      <c r="F288" s="133"/>
      <c r="G288" s="133"/>
      <c r="H288" s="133"/>
      <c r="I288" s="133"/>
      <c r="J288" s="133"/>
      <c r="K288" s="95"/>
    </row>
    <row r="289" spans="1:11" s="12" customFormat="1" ht="15.75" customHeight="1">
      <c r="A289" s="98" t="s">
        <v>218</v>
      </c>
      <c r="B289" s="97" t="s">
        <v>297</v>
      </c>
      <c r="C289" s="97" t="s">
        <v>28</v>
      </c>
      <c r="D289" s="86" t="s">
        <v>298</v>
      </c>
      <c r="E289" s="93">
        <v>98.4</v>
      </c>
      <c r="F289" s="93">
        <v>97.4</v>
      </c>
      <c r="G289" s="97" t="s">
        <v>149</v>
      </c>
      <c r="H289" s="94" t="s">
        <v>5</v>
      </c>
      <c r="I289" s="95">
        <f>SUM(I290:I293)</f>
        <v>4300.5</v>
      </c>
      <c r="J289" s="95">
        <f>SUM(J290:J293)</f>
        <v>0</v>
      </c>
      <c r="K289" s="95"/>
    </row>
    <row r="290" spans="1:11" s="12" customFormat="1" ht="15.75" customHeight="1">
      <c r="A290" s="98"/>
      <c r="B290" s="97"/>
      <c r="C290" s="97"/>
      <c r="D290" s="87"/>
      <c r="E290" s="93"/>
      <c r="F290" s="93"/>
      <c r="G290" s="97"/>
      <c r="H290" s="96" t="s">
        <v>6</v>
      </c>
      <c r="I290" s="95">
        <v>0</v>
      </c>
      <c r="J290" s="95">
        <v>0</v>
      </c>
      <c r="K290" s="95"/>
    </row>
    <row r="291" spans="1:11" s="12" customFormat="1" ht="15" customHeight="1">
      <c r="A291" s="98"/>
      <c r="B291" s="97"/>
      <c r="C291" s="97"/>
      <c r="D291" s="87"/>
      <c r="E291" s="93"/>
      <c r="F291" s="93"/>
      <c r="G291" s="97"/>
      <c r="H291" s="96" t="s">
        <v>7</v>
      </c>
      <c r="I291" s="95">
        <v>4257.5</v>
      </c>
      <c r="J291" s="95">
        <v>0</v>
      </c>
      <c r="K291" s="95"/>
    </row>
    <row r="292" spans="1:11" s="12" customFormat="1" ht="23.25" customHeight="1">
      <c r="A292" s="98"/>
      <c r="B292" s="97"/>
      <c r="C292" s="97"/>
      <c r="D292" s="87"/>
      <c r="E292" s="93"/>
      <c r="F292" s="93"/>
      <c r="G292" s="97"/>
      <c r="H292" s="96" t="s">
        <v>8</v>
      </c>
      <c r="I292" s="95">
        <v>43</v>
      </c>
      <c r="J292" s="95">
        <v>0</v>
      </c>
      <c r="K292" s="134"/>
    </row>
    <row r="293" spans="1:11" s="12" customFormat="1" ht="22.5" customHeight="1">
      <c r="A293" s="98"/>
      <c r="B293" s="97"/>
      <c r="C293" s="97"/>
      <c r="D293" s="88"/>
      <c r="E293" s="93"/>
      <c r="F293" s="93"/>
      <c r="G293" s="97"/>
      <c r="H293" s="96" t="s">
        <v>9</v>
      </c>
      <c r="I293" s="95">
        <v>0</v>
      </c>
      <c r="J293" s="95">
        <v>0</v>
      </c>
      <c r="K293" s="134"/>
    </row>
    <row r="294" spans="1:11" s="12" customFormat="1" ht="12.75" customHeight="1">
      <c r="A294" s="98" t="s">
        <v>219</v>
      </c>
      <c r="B294" s="97" t="s">
        <v>299</v>
      </c>
      <c r="C294" s="97" t="s">
        <v>28</v>
      </c>
      <c r="D294" s="86" t="s">
        <v>298</v>
      </c>
      <c r="E294" s="93">
        <v>99.4</v>
      </c>
      <c r="F294" s="93">
        <v>98.4</v>
      </c>
      <c r="G294" s="97" t="s">
        <v>149</v>
      </c>
      <c r="H294" s="94" t="s">
        <v>5</v>
      </c>
      <c r="I294" s="95">
        <f>SUM(I295:I298)</f>
        <v>3900</v>
      </c>
      <c r="J294" s="95">
        <f>SUM(J295:J298)</f>
        <v>0</v>
      </c>
      <c r="K294" s="95"/>
    </row>
    <row r="295" spans="1:11" s="12" customFormat="1" ht="18.75" customHeight="1">
      <c r="A295" s="98"/>
      <c r="B295" s="97"/>
      <c r="C295" s="97"/>
      <c r="D295" s="87"/>
      <c r="E295" s="93"/>
      <c r="F295" s="93"/>
      <c r="G295" s="97"/>
      <c r="H295" s="96" t="s">
        <v>6</v>
      </c>
      <c r="I295" s="95">
        <v>0</v>
      </c>
      <c r="J295" s="95">
        <v>0</v>
      </c>
      <c r="K295" s="95"/>
    </row>
    <row r="296" spans="1:11" s="12" customFormat="1" ht="15" customHeight="1">
      <c r="A296" s="98"/>
      <c r="B296" s="97"/>
      <c r="C296" s="97"/>
      <c r="D296" s="87"/>
      <c r="E296" s="93"/>
      <c r="F296" s="93"/>
      <c r="G296" s="97"/>
      <c r="H296" s="96" t="s">
        <v>7</v>
      </c>
      <c r="I296" s="95">
        <v>3861</v>
      </c>
      <c r="J296" s="95">
        <v>0</v>
      </c>
      <c r="K296" s="95"/>
    </row>
    <row r="297" spans="1:11" s="12" customFormat="1" ht="23.25" customHeight="1">
      <c r="A297" s="98"/>
      <c r="B297" s="97"/>
      <c r="C297" s="97"/>
      <c r="D297" s="87"/>
      <c r="E297" s="93"/>
      <c r="F297" s="93"/>
      <c r="G297" s="97"/>
      <c r="H297" s="96" t="s">
        <v>8</v>
      </c>
      <c r="I297" s="95">
        <v>39</v>
      </c>
      <c r="J297" s="95">
        <v>0</v>
      </c>
      <c r="K297" s="95"/>
    </row>
    <row r="298" spans="1:11" s="12" customFormat="1" ht="34.5" customHeight="1">
      <c r="A298" s="98"/>
      <c r="B298" s="97"/>
      <c r="C298" s="97"/>
      <c r="D298" s="88"/>
      <c r="E298" s="93"/>
      <c r="F298" s="93"/>
      <c r="G298" s="97"/>
      <c r="H298" s="96" t="s">
        <v>9</v>
      </c>
      <c r="I298" s="95">
        <v>0</v>
      </c>
      <c r="J298" s="95">
        <v>0</v>
      </c>
      <c r="K298" s="95"/>
    </row>
    <row r="299" spans="1:11" s="12" customFormat="1" ht="23.25" customHeight="1">
      <c r="A299" s="98" t="s">
        <v>300</v>
      </c>
      <c r="B299" s="97" t="s">
        <v>301</v>
      </c>
      <c r="C299" s="97" t="s">
        <v>28</v>
      </c>
      <c r="D299" s="86" t="s">
        <v>298</v>
      </c>
      <c r="E299" s="93">
        <v>99.4</v>
      </c>
      <c r="F299" s="93">
        <v>98.4</v>
      </c>
      <c r="G299" s="97" t="s">
        <v>149</v>
      </c>
      <c r="H299" s="94" t="s">
        <v>5</v>
      </c>
      <c r="I299" s="95">
        <f>SUM(I300:I303)</f>
        <v>3470</v>
      </c>
      <c r="J299" s="95">
        <f>SUM(J300:J303)</f>
        <v>0</v>
      </c>
      <c r="K299" s="95"/>
    </row>
    <row r="300" spans="1:11" s="12" customFormat="1" ht="26.25" customHeight="1">
      <c r="A300" s="98"/>
      <c r="B300" s="97"/>
      <c r="C300" s="97"/>
      <c r="D300" s="87"/>
      <c r="E300" s="93"/>
      <c r="F300" s="93"/>
      <c r="G300" s="97"/>
      <c r="H300" s="96" t="s">
        <v>6</v>
      </c>
      <c r="I300" s="95">
        <v>0</v>
      </c>
      <c r="J300" s="95">
        <v>0</v>
      </c>
      <c r="K300" s="95"/>
    </row>
    <row r="301" spans="1:11" s="12" customFormat="1" ht="24.75">
      <c r="A301" s="98"/>
      <c r="B301" s="97"/>
      <c r="C301" s="97"/>
      <c r="D301" s="87"/>
      <c r="E301" s="93"/>
      <c r="F301" s="93"/>
      <c r="G301" s="97"/>
      <c r="H301" s="96" t="s">
        <v>7</v>
      </c>
      <c r="I301" s="95">
        <v>3435.1</v>
      </c>
      <c r="J301" s="95">
        <v>0</v>
      </c>
      <c r="K301" s="95"/>
    </row>
    <row r="302" spans="1:11" s="12" customFormat="1" ht="23.25" customHeight="1">
      <c r="A302" s="98"/>
      <c r="B302" s="97"/>
      <c r="C302" s="97"/>
      <c r="D302" s="87"/>
      <c r="E302" s="93"/>
      <c r="F302" s="93"/>
      <c r="G302" s="97"/>
      <c r="H302" s="96" t="s">
        <v>8</v>
      </c>
      <c r="I302" s="95">
        <v>34.9</v>
      </c>
      <c r="J302" s="95">
        <v>0</v>
      </c>
      <c r="K302" s="95"/>
    </row>
    <row r="303" spans="1:11" s="12" customFormat="1" ht="34.5" customHeight="1">
      <c r="A303" s="98"/>
      <c r="B303" s="97"/>
      <c r="C303" s="97"/>
      <c r="D303" s="88"/>
      <c r="E303" s="93"/>
      <c r="F303" s="93"/>
      <c r="G303" s="97"/>
      <c r="H303" s="96" t="s">
        <v>9</v>
      </c>
      <c r="I303" s="95">
        <v>0</v>
      </c>
      <c r="J303" s="95">
        <v>0</v>
      </c>
      <c r="K303" s="95"/>
    </row>
    <row r="304" spans="1:11" s="12" customFormat="1" ht="23.25" customHeight="1">
      <c r="A304" s="98" t="s">
        <v>302</v>
      </c>
      <c r="B304" s="97" t="s">
        <v>303</v>
      </c>
      <c r="C304" s="97" t="s">
        <v>28</v>
      </c>
      <c r="D304" s="86" t="s">
        <v>298</v>
      </c>
      <c r="E304" s="93">
        <v>99.4</v>
      </c>
      <c r="F304" s="93">
        <v>98.4</v>
      </c>
      <c r="G304" s="97" t="s">
        <v>149</v>
      </c>
      <c r="H304" s="94" t="s">
        <v>5</v>
      </c>
      <c r="I304" s="95">
        <f>SUM(I305:I308)</f>
        <v>8200</v>
      </c>
      <c r="J304" s="95">
        <f>SUM(J305:J308)</f>
        <v>0</v>
      </c>
      <c r="K304" s="95"/>
    </row>
    <row r="305" spans="1:11" s="12" customFormat="1" ht="26.25" customHeight="1">
      <c r="A305" s="98"/>
      <c r="B305" s="97"/>
      <c r="C305" s="97"/>
      <c r="D305" s="87"/>
      <c r="E305" s="93"/>
      <c r="F305" s="93"/>
      <c r="G305" s="97"/>
      <c r="H305" s="96" t="s">
        <v>6</v>
      </c>
      <c r="I305" s="95">
        <v>0</v>
      </c>
      <c r="J305" s="95">
        <v>0</v>
      </c>
      <c r="K305" s="95"/>
    </row>
    <row r="306" spans="1:11" s="12" customFormat="1" ht="15" customHeight="1">
      <c r="A306" s="98"/>
      <c r="B306" s="97"/>
      <c r="C306" s="97"/>
      <c r="D306" s="87"/>
      <c r="E306" s="93"/>
      <c r="F306" s="93"/>
      <c r="G306" s="97"/>
      <c r="H306" s="96" t="s">
        <v>7</v>
      </c>
      <c r="I306" s="95">
        <v>8118</v>
      </c>
      <c r="J306" s="95">
        <v>0</v>
      </c>
      <c r="K306" s="95"/>
    </row>
    <row r="307" spans="1:11" s="12" customFormat="1" ht="23.25" customHeight="1">
      <c r="A307" s="98"/>
      <c r="B307" s="97"/>
      <c r="C307" s="97"/>
      <c r="D307" s="87"/>
      <c r="E307" s="93"/>
      <c r="F307" s="93"/>
      <c r="G307" s="97"/>
      <c r="H307" s="96" t="s">
        <v>8</v>
      </c>
      <c r="I307" s="95">
        <v>82</v>
      </c>
      <c r="J307" s="95">
        <v>0</v>
      </c>
      <c r="K307" s="95"/>
    </row>
    <row r="308" spans="1:11" s="12" customFormat="1" ht="34.5" customHeight="1">
      <c r="A308" s="98"/>
      <c r="B308" s="97"/>
      <c r="C308" s="97"/>
      <c r="D308" s="88"/>
      <c r="E308" s="93"/>
      <c r="F308" s="93"/>
      <c r="G308" s="97"/>
      <c r="H308" s="96" t="s">
        <v>9</v>
      </c>
      <c r="I308" s="95">
        <v>0</v>
      </c>
      <c r="J308" s="95">
        <v>0</v>
      </c>
      <c r="K308" s="95"/>
    </row>
    <row r="309" spans="1:11" s="12" customFormat="1" ht="23.25" customHeight="1">
      <c r="A309" s="98" t="s">
        <v>305</v>
      </c>
      <c r="B309" s="97" t="s">
        <v>304</v>
      </c>
      <c r="C309" s="97" t="s">
        <v>28</v>
      </c>
      <c r="D309" s="86" t="s">
        <v>298</v>
      </c>
      <c r="E309" s="93">
        <v>99.4</v>
      </c>
      <c r="F309" s="93">
        <v>98.4</v>
      </c>
      <c r="G309" s="97" t="s">
        <v>149</v>
      </c>
      <c r="H309" s="94" t="s">
        <v>5</v>
      </c>
      <c r="I309" s="95">
        <f>SUM(I310:I313)</f>
        <v>10500.5</v>
      </c>
      <c r="J309" s="95">
        <f>SUM(J310:J313)</f>
        <v>0</v>
      </c>
      <c r="K309" s="95"/>
    </row>
    <row r="310" spans="1:11" s="12" customFormat="1" ht="26.25" customHeight="1">
      <c r="A310" s="98"/>
      <c r="B310" s="97"/>
      <c r="C310" s="97"/>
      <c r="D310" s="87"/>
      <c r="E310" s="93"/>
      <c r="F310" s="93"/>
      <c r="G310" s="97"/>
      <c r="H310" s="96" t="s">
        <v>6</v>
      </c>
      <c r="I310" s="95">
        <v>0</v>
      </c>
      <c r="J310" s="95">
        <v>0</v>
      </c>
      <c r="K310" s="95"/>
    </row>
    <row r="311" spans="1:11" s="12" customFormat="1" ht="15" customHeight="1">
      <c r="A311" s="98"/>
      <c r="B311" s="97"/>
      <c r="C311" s="97"/>
      <c r="D311" s="87"/>
      <c r="E311" s="93"/>
      <c r="F311" s="93"/>
      <c r="G311" s="97"/>
      <c r="H311" s="96" t="s">
        <v>7</v>
      </c>
      <c r="I311" s="95">
        <v>10395.4</v>
      </c>
      <c r="J311" s="95">
        <v>0</v>
      </c>
      <c r="K311" s="95"/>
    </row>
    <row r="312" spans="1:11" s="12" customFormat="1" ht="23.25" customHeight="1">
      <c r="A312" s="98"/>
      <c r="B312" s="97"/>
      <c r="C312" s="97"/>
      <c r="D312" s="87"/>
      <c r="E312" s="93"/>
      <c r="F312" s="93"/>
      <c r="G312" s="97"/>
      <c r="H312" s="96" t="s">
        <v>8</v>
      </c>
      <c r="I312" s="95">
        <v>105.1</v>
      </c>
      <c r="J312" s="95">
        <v>0</v>
      </c>
      <c r="K312" s="95"/>
    </row>
    <row r="313" spans="1:11" s="12" customFormat="1" ht="34.5" customHeight="1">
      <c r="A313" s="98"/>
      <c r="B313" s="97"/>
      <c r="C313" s="97"/>
      <c r="D313" s="88"/>
      <c r="E313" s="93"/>
      <c r="F313" s="93"/>
      <c r="G313" s="97"/>
      <c r="H313" s="96" t="s">
        <v>9</v>
      </c>
      <c r="I313" s="95">
        <v>0</v>
      </c>
      <c r="J313" s="95">
        <v>0</v>
      </c>
      <c r="K313" s="95"/>
    </row>
    <row r="314" spans="1:11" s="12" customFormat="1" ht="23.25" customHeight="1">
      <c r="A314" s="131" t="s">
        <v>220</v>
      </c>
      <c r="B314" s="133"/>
      <c r="C314" s="133"/>
      <c r="D314" s="133"/>
      <c r="E314" s="133"/>
      <c r="F314" s="133"/>
      <c r="G314" s="133"/>
      <c r="H314" s="133"/>
      <c r="I314" s="24"/>
      <c r="J314" s="24"/>
      <c r="K314" s="17"/>
    </row>
    <row r="315" spans="1:11" s="12" customFormat="1" ht="26.25" customHeight="1">
      <c r="A315" s="140" t="s">
        <v>221</v>
      </c>
      <c r="B315" s="97" t="s">
        <v>105</v>
      </c>
      <c r="C315" s="97" t="s">
        <v>28</v>
      </c>
      <c r="D315" s="97" t="s">
        <v>306</v>
      </c>
      <c r="E315" s="97">
        <v>0.41099999999999998</v>
      </c>
      <c r="F315" s="97">
        <v>0.41099999999999998</v>
      </c>
      <c r="G315" s="97" t="s">
        <v>160</v>
      </c>
      <c r="H315" s="141" t="s">
        <v>5</v>
      </c>
      <c r="I315" s="32">
        <f>SUM(I316:I319)</f>
        <v>10686.72</v>
      </c>
      <c r="J315" s="32">
        <f>SUM(J316:J319)</f>
        <v>400</v>
      </c>
      <c r="K315" s="33"/>
    </row>
    <row r="316" spans="1:11" s="12" customFormat="1">
      <c r="A316" s="140"/>
      <c r="B316" s="97"/>
      <c r="C316" s="97"/>
      <c r="D316" s="97"/>
      <c r="E316" s="97"/>
      <c r="F316" s="97"/>
      <c r="G316" s="97"/>
      <c r="H316" s="96" t="s">
        <v>6</v>
      </c>
      <c r="I316" s="32">
        <v>8549.4</v>
      </c>
      <c r="J316" s="32">
        <v>316.8</v>
      </c>
      <c r="K316" s="33"/>
    </row>
    <row r="317" spans="1:11" s="12" customFormat="1" ht="24.75">
      <c r="A317" s="140"/>
      <c r="B317" s="97"/>
      <c r="C317" s="97"/>
      <c r="D317" s="97"/>
      <c r="E317" s="97"/>
      <c r="F317" s="97"/>
      <c r="G317" s="97"/>
      <c r="H317" s="96" t="s">
        <v>7</v>
      </c>
      <c r="I317" s="32">
        <v>2030.52</v>
      </c>
      <c r="J317" s="32">
        <v>79.2</v>
      </c>
      <c r="K317" s="33"/>
    </row>
    <row r="318" spans="1:11" s="12" customFormat="1">
      <c r="A318" s="140"/>
      <c r="B318" s="97"/>
      <c r="C318" s="97"/>
      <c r="D318" s="97"/>
      <c r="E318" s="97"/>
      <c r="F318" s="97"/>
      <c r="G318" s="97"/>
      <c r="H318" s="96" t="s">
        <v>8</v>
      </c>
      <c r="I318" s="32">
        <v>106.8</v>
      </c>
      <c r="J318" s="32">
        <v>4</v>
      </c>
      <c r="K318" s="33"/>
    </row>
    <row r="319" spans="1:11" s="12" customFormat="1" ht="24.75">
      <c r="A319" s="140"/>
      <c r="B319" s="97"/>
      <c r="C319" s="97"/>
      <c r="D319" s="97"/>
      <c r="E319" s="97"/>
      <c r="F319" s="97"/>
      <c r="G319" s="97"/>
      <c r="H319" s="96" t="s">
        <v>9</v>
      </c>
      <c r="I319" s="32">
        <v>0</v>
      </c>
      <c r="J319" s="32">
        <v>0</v>
      </c>
      <c r="K319" s="92"/>
    </row>
    <row r="320" spans="1:11" s="12" customFormat="1" ht="26.25" customHeight="1">
      <c r="A320" s="140" t="s">
        <v>222</v>
      </c>
      <c r="B320" s="97" t="s">
        <v>106</v>
      </c>
      <c r="C320" s="97" t="s">
        <v>28</v>
      </c>
      <c r="D320" s="97" t="s">
        <v>306</v>
      </c>
      <c r="E320" s="97">
        <v>0.32300000000000001</v>
      </c>
      <c r="F320" s="97">
        <v>0.32300000000000001</v>
      </c>
      <c r="G320" s="97" t="s">
        <v>160</v>
      </c>
      <c r="H320" s="141" t="s">
        <v>5</v>
      </c>
      <c r="I320" s="32">
        <f>SUM(I321:I324)</f>
        <v>7520.37</v>
      </c>
      <c r="J320" s="32">
        <f>SUM(J321:J324)</f>
        <v>295.5</v>
      </c>
      <c r="K320" s="32"/>
    </row>
    <row r="321" spans="1:11" s="12" customFormat="1">
      <c r="A321" s="140"/>
      <c r="B321" s="97"/>
      <c r="C321" s="97"/>
      <c r="D321" s="97"/>
      <c r="E321" s="97"/>
      <c r="F321" s="97"/>
      <c r="G321" s="97"/>
      <c r="H321" s="96" t="s">
        <v>6</v>
      </c>
      <c r="I321" s="32">
        <v>6016.32</v>
      </c>
      <c r="J321" s="32">
        <v>237.6</v>
      </c>
      <c r="K321" s="32"/>
    </row>
    <row r="322" spans="1:11" s="12" customFormat="1" ht="23.25" customHeight="1">
      <c r="A322" s="140"/>
      <c r="B322" s="97"/>
      <c r="C322" s="97"/>
      <c r="D322" s="97"/>
      <c r="E322" s="97"/>
      <c r="F322" s="97"/>
      <c r="G322" s="97"/>
      <c r="H322" s="96" t="s">
        <v>7</v>
      </c>
      <c r="I322" s="32">
        <v>1428.87</v>
      </c>
      <c r="J322" s="32">
        <v>54.9</v>
      </c>
      <c r="K322" s="32"/>
    </row>
    <row r="323" spans="1:11" s="12" customFormat="1" ht="34.5" customHeight="1">
      <c r="A323" s="140"/>
      <c r="B323" s="97"/>
      <c r="C323" s="97"/>
      <c r="D323" s="97"/>
      <c r="E323" s="97"/>
      <c r="F323" s="97"/>
      <c r="G323" s="97"/>
      <c r="H323" s="96" t="s">
        <v>8</v>
      </c>
      <c r="I323" s="32">
        <v>75.180000000000007</v>
      </c>
      <c r="J323" s="32">
        <v>3</v>
      </c>
      <c r="K323" s="32"/>
    </row>
    <row r="324" spans="1:11" s="12" customFormat="1" ht="23.25" customHeight="1">
      <c r="A324" s="140"/>
      <c r="B324" s="97"/>
      <c r="C324" s="97"/>
      <c r="D324" s="97"/>
      <c r="E324" s="97"/>
      <c r="F324" s="97"/>
      <c r="G324" s="97"/>
      <c r="H324" s="96" t="s">
        <v>9</v>
      </c>
      <c r="I324" s="32">
        <v>0</v>
      </c>
      <c r="J324" s="32">
        <v>0</v>
      </c>
      <c r="K324" s="32"/>
    </row>
    <row r="325" spans="1:11" s="12" customFormat="1" ht="26.25" customHeight="1">
      <c r="A325" s="140" t="s">
        <v>223</v>
      </c>
      <c r="B325" s="97" t="s">
        <v>307</v>
      </c>
      <c r="C325" s="97" t="s">
        <v>28</v>
      </c>
      <c r="D325" s="97" t="s">
        <v>306</v>
      </c>
      <c r="E325" s="97">
        <v>0</v>
      </c>
      <c r="F325" s="97">
        <v>0</v>
      </c>
      <c r="G325" s="97"/>
      <c r="H325" s="141" t="s">
        <v>5</v>
      </c>
      <c r="I325" s="32">
        <f>SUM(I326:I329)</f>
        <v>10000</v>
      </c>
      <c r="J325" s="32">
        <f>SUM(J326:J329)</f>
        <v>0</v>
      </c>
      <c r="K325" s="32"/>
    </row>
    <row r="326" spans="1:11" s="12" customFormat="1">
      <c r="A326" s="140"/>
      <c r="B326" s="97"/>
      <c r="C326" s="97"/>
      <c r="D326" s="97"/>
      <c r="E326" s="97"/>
      <c r="F326" s="97"/>
      <c r="G326" s="97"/>
      <c r="H326" s="96" t="s">
        <v>6</v>
      </c>
      <c r="I326" s="32">
        <v>8000</v>
      </c>
      <c r="J326" s="32">
        <v>0</v>
      </c>
      <c r="K326" s="32"/>
    </row>
    <row r="327" spans="1:11" s="12" customFormat="1" ht="23.25" customHeight="1">
      <c r="A327" s="140"/>
      <c r="B327" s="97"/>
      <c r="C327" s="97"/>
      <c r="D327" s="97"/>
      <c r="E327" s="97"/>
      <c r="F327" s="97"/>
      <c r="G327" s="97"/>
      <c r="H327" s="96" t="s">
        <v>7</v>
      </c>
      <c r="I327" s="32">
        <v>1900</v>
      </c>
      <c r="J327" s="32">
        <v>0</v>
      </c>
      <c r="K327" s="32"/>
    </row>
    <row r="328" spans="1:11" s="12" customFormat="1" ht="34.5" customHeight="1">
      <c r="A328" s="140"/>
      <c r="B328" s="97"/>
      <c r="C328" s="97"/>
      <c r="D328" s="97"/>
      <c r="E328" s="97"/>
      <c r="F328" s="97"/>
      <c r="G328" s="97"/>
      <c r="H328" s="96" t="s">
        <v>8</v>
      </c>
      <c r="I328" s="32">
        <v>100</v>
      </c>
      <c r="J328" s="32">
        <v>0</v>
      </c>
      <c r="K328" s="32"/>
    </row>
    <row r="329" spans="1:11" s="12" customFormat="1" ht="23.25" customHeight="1">
      <c r="A329" s="140"/>
      <c r="B329" s="97"/>
      <c r="C329" s="97"/>
      <c r="D329" s="97"/>
      <c r="E329" s="97"/>
      <c r="F329" s="97"/>
      <c r="G329" s="97"/>
      <c r="H329" s="96" t="s">
        <v>9</v>
      </c>
      <c r="I329" s="32">
        <v>0</v>
      </c>
      <c r="J329" s="32">
        <v>0</v>
      </c>
      <c r="K329" s="32"/>
    </row>
    <row r="330" spans="1:11" s="12" customFormat="1" ht="26.25" customHeight="1">
      <c r="A330" s="140" t="s">
        <v>224</v>
      </c>
      <c r="B330" s="97" t="s">
        <v>107</v>
      </c>
      <c r="C330" s="97" t="s">
        <v>28</v>
      </c>
      <c r="D330" s="97" t="s">
        <v>306</v>
      </c>
      <c r="E330" s="97">
        <v>0.5</v>
      </c>
      <c r="F330" s="97">
        <v>0.5</v>
      </c>
      <c r="G330" s="97" t="s">
        <v>160</v>
      </c>
      <c r="H330" s="141" t="s">
        <v>5</v>
      </c>
      <c r="I330" s="32">
        <f>SUM(I331:I334)</f>
        <v>10686.840000000002</v>
      </c>
      <c r="J330" s="32">
        <f>SUM(J331:J334)</f>
        <v>500</v>
      </c>
      <c r="K330" s="32"/>
    </row>
    <row r="331" spans="1:11" s="18" customFormat="1" ht="27" customHeight="1">
      <c r="A331" s="140"/>
      <c r="B331" s="97"/>
      <c r="C331" s="97"/>
      <c r="D331" s="97"/>
      <c r="E331" s="97"/>
      <c r="F331" s="97"/>
      <c r="G331" s="97"/>
      <c r="H331" s="96" t="s">
        <v>6</v>
      </c>
      <c r="I331" s="32">
        <v>9389.3700000000008</v>
      </c>
      <c r="J331" s="32">
        <v>396</v>
      </c>
      <c r="K331" s="32"/>
    </row>
    <row r="332" spans="1:11" s="12" customFormat="1" ht="24.75">
      <c r="A332" s="140"/>
      <c r="B332" s="97"/>
      <c r="C332" s="97"/>
      <c r="D332" s="97"/>
      <c r="E332" s="97"/>
      <c r="F332" s="97"/>
      <c r="G332" s="97"/>
      <c r="H332" s="96" t="s">
        <v>7</v>
      </c>
      <c r="I332" s="32">
        <v>1190.6099999999999</v>
      </c>
      <c r="J332" s="32">
        <v>99</v>
      </c>
      <c r="K332" s="32"/>
    </row>
    <row r="333" spans="1:11" s="12" customFormat="1">
      <c r="A333" s="140"/>
      <c r="B333" s="97"/>
      <c r="C333" s="97"/>
      <c r="D333" s="97"/>
      <c r="E333" s="97"/>
      <c r="F333" s="97"/>
      <c r="G333" s="97"/>
      <c r="H333" s="96" t="s">
        <v>8</v>
      </c>
      <c r="I333" s="32">
        <v>106.86</v>
      </c>
      <c r="J333" s="32">
        <v>5</v>
      </c>
      <c r="K333" s="32"/>
    </row>
    <row r="334" spans="1:11" s="12" customFormat="1" ht="24.75">
      <c r="A334" s="140"/>
      <c r="B334" s="97"/>
      <c r="C334" s="97"/>
      <c r="D334" s="97"/>
      <c r="E334" s="97"/>
      <c r="F334" s="97"/>
      <c r="G334" s="97"/>
      <c r="H334" s="96" t="s">
        <v>9</v>
      </c>
      <c r="I334" s="32">
        <v>0</v>
      </c>
      <c r="J334" s="32"/>
      <c r="K334" s="32"/>
    </row>
    <row r="335" spans="1:11" s="12" customFormat="1">
      <c r="A335" s="140" t="s">
        <v>225</v>
      </c>
      <c r="B335" s="97" t="s">
        <v>308</v>
      </c>
      <c r="C335" s="97" t="s">
        <v>28</v>
      </c>
      <c r="D335" s="97" t="s">
        <v>306</v>
      </c>
      <c r="E335" s="97">
        <v>2.2999999999999998</v>
      </c>
      <c r="F335" s="97">
        <v>0</v>
      </c>
      <c r="G335" s="97"/>
      <c r="H335" s="141" t="s">
        <v>5</v>
      </c>
      <c r="I335" s="32">
        <f>SUM(I336:I339)</f>
        <v>3300</v>
      </c>
      <c r="J335" s="32">
        <f>SUM(J336:J339)</f>
        <v>0</v>
      </c>
      <c r="K335" s="32"/>
    </row>
    <row r="336" spans="1:11" s="12" customFormat="1" ht="26.25" customHeight="1">
      <c r="A336" s="140"/>
      <c r="B336" s="97"/>
      <c r="C336" s="97"/>
      <c r="D336" s="97"/>
      <c r="E336" s="97"/>
      <c r="F336" s="97"/>
      <c r="G336" s="97"/>
      <c r="H336" s="96" t="s">
        <v>6</v>
      </c>
      <c r="I336" s="32">
        <v>0</v>
      </c>
      <c r="J336" s="32">
        <v>0</v>
      </c>
      <c r="K336" s="32"/>
    </row>
    <row r="337" spans="1:11" s="12" customFormat="1" ht="24.75">
      <c r="A337" s="140"/>
      <c r="B337" s="97"/>
      <c r="C337" s="97"/>
      <c r="D337" s="97"/>
      <c r="E337" s="97"/>
      <c r="F337" s="97"/>
      <c r="G337" s="97"/>
      <c r="H337" s="96" t="s">
        <v>7</v>
      </c>
      <c r="I337" s="32">
        <v>3135</v>
      </c>
      <c r="J337" s="32">
        <v>0</v>
      </c>
      <c r="K337" s="32"/>
    </row>
    <row r="338" spans="1:11" s="12" customFormat="1" ht="23.25" customHeight="1">
      <c r="A338" s="140"/>
      <c r="B338" s="97"/>
      <c r="C338" s="97"/>
      <c r="D338" s="97"/>
      <c r="E338" s="97"/>
      <c r="F338" s="97"/>
      <c r="G338" s="97"/>
      <c r="H338" s="96" t="s">
        <v>8</v>
      </c>
      <c r="I338" s="32">
        <v>165</v>
      </c>
      <c r="J338" s="32">
        <v>0</v>
      </c>
      <c r="K338" s="32"/>
    </row>
    <row r="339" spans="1:11" s="12" customFormat="1" ht="34.5" customHeight="1">
      <c r="A339" s="140"/>
      <c r="B339" s="97"/>
      <c r="C339" s="97"/>
      <c r="D339" s="97"/>
      <c r="E339" s="97"/>
      <c r="F339" s="97"/>
      <c r="G339" s="97"/>
      <c r="H339" s="96" t="s">
        <v>9</v>
      </c>
      <c r="I339" s="32">
        <v>0</v>
      </c>
      <c r="J339" s="32">
        <v>0</v>
      </c>
      <c r="K339" s="32"/>
    </row>
    <row r="340" spans="1:11" s="12" customFormat="1" ht="23.25" customHeight="1">
      <c r="A340" s="140" t="s">
        <v>309</v>
      </c>
      <c r="B340" s="97" t="s">
        <v>310</v>
      </c>
      <c r="C340" s="97" t="s">
        <v>28</v>
      </c>
      <c r="D340" s="97" t="s">
        <v>306</v>
      </c>
      <c r="E340" s="97">
        <v>2.2999999999999998</v>
      </c>
      <c r="F340" s="97">
        <v>0</v>
      </c>
      <c r="G340" s="97"/>
      <c r="H340" s="141" t="s">
        <v>5</v>
      </c>
      <c r="I340" s="32">
        <f>SUM(I341:I344)</f>
        <v>3700</v>
      </c>
      <c r="J340" s="32">
        <f>SUM(J341:J344)</f>
        <v>0</v>
      </c>
      <c r="K340" s="32"/>
    </row>
    <row r="341" spans="1:11" s="12" customFormat="1" ht="26.25" customHeight="1">
      <c r="A341" s="140"/>
      <c r="B341" s="97"/>
      <c r="C341" s="97"/>
      <c r="D341" s="97"/>
      <c r="E341" s="97"/>
      <c r="F341" s="97"/>
      <c r="G341" s="97"/>
      <c r="H341" s="96" t="s">
        <v>6</v>
      </c>
      <c r="I341" s="32">
        <v>0</v>
      </c>
      <c r="J341" s="32">
        <v>0</v>
      </c>
      <c r="K341" s="32"/>
    </row>
    <row r="342" spans="1:11" s="12" customFormat="1" ht="24.75">
      <c r="A342" s="140"/>
      <c r="B342" s="97"/>
      <c r="C342" s="97"/>
      <c r="D342" s="97"/>
      <c r="E342" s="97"/>
      <c r="F342" s="97"/>
      <c r="G342" s="97"/>
      <c r="H342" s="96" t="s">
        <v>7</v>
      </c>
      <c r="I342" s="32">
        <v>2700</v>
      </c>
      <c r="J342" s="32">
        <v>0</v>
      </c>
      <c r="K342" s="32"/>
    </row>
    <row r="343" spans="1:11" s="12" customFormat="1" ht="23.25" customHeight="1">
      <c r="A343" s="140"/>
      <c r="B343" s="97"/>
      <c r="C343" s="97"/>
      <c r="D343" s="97"/>
      <c r="E343" s="97"/>
      <c r="F343" s="97"/>
      <c r="G343" s="97"/>
      <c r="H343" s="96" t="s">
        <v>8</v>
      </c>
      <c r="I343" s="32">
        <v>1000</v>
      </c>
      <c r="J343" s="32">
        <v>0</v>
      </c>
      <c r="K343" s="32"/>
    </row>
    <row r="344" spans="1:11" s="12" customFormat="1" ht="34.5" customHeight="1">
      <c r="A344" s="140"/>
      <c r="B344" s="97"/>
      <c r="C344" s="97"/>
      <c r="D344" s="97"/>
      <c r="E344" s="97"/>
      <c r="F344" s="97"/>
      <c r="G344" s="97"/>
      <c r="H344" s="96" t="s">
        <v>9</v>
      </c>
      <c r="I344" s="32">
        <v>0</v>
      </c>
      <c r="J344" s="32">
        <v>0</v>
      </c>
      <c r="K344" s="32"/>
    </row>
    <row r="345" spans="1:11" s="12" customFormat="1" ht="23.25" customHeight="1">
      <c r="A345" s="131"/>
      <c r="B345" s="133"/>
      <c r="C345" s="133"/>
      <c r="D345" s="133" t="s">
        <v>226</v>
      </c>
      <c r="E345" s="133"/>
      <c r="F345" s="133"/>
      <c r="G345" s="133"/>
      <c r="H345" s="133"/>
      <c r="I345" s="24"/>
      <c r="J345" s="24"/>
      <c r="K345" s="19"/>
    </row>
    <row r="346" spans="1:11" s="12" customFormat="1" ht="26.25" customHeight="1">
      <c r="A346" s="98" t="s">
        <v>227</v>
      </c>
      <c r="B346" s="97" t="s">
        <v>312</v>
      </c>
      <c r="C346" s="97" t="s">
        <v>28</v>
      </c>
      <c r="D346" s="86" t="s">
        <v>311</v>
      </c>
      <c r="E346" s="93">
        <v>7</v>
      </c>
      <c r="F346" s="93">
        <v>7</v>
      </c>
      <c r="G346" s="93"/>
      <c r="H346" s="94" t="s">
        <v>5</v>
      </c>
      <c r="I346" s="33">
        <v>0</v>
      </c>
      <c r="J346" s="33">
        <v>0</v>
      </c>
      <c r="K346" s="32"/>
    </row>
    <row r="347" spans="1:11" s="12" customFormat="1">
      <c r="A347" s="98"/>
      <c r="B347" s="97"/>
      <c r="C347" s="97"/>
      <c r="D347" s="87"/>
      <c r="E347" s="93"/>
      <c r="F347" s="93"/>
      <c r="G347" s="93"/>
      <c r="H347" s="96" t="s">
        <v>6</v>
      </c>
      <c r="I347" s="33">
        <v>0</v>
      </c>
      <c r="J347" s="33">
        <v>0</v>
      </c>
      <c r="K347" s="32"/>
    </row>
    <row r="348" spans="1:11" s="12" customFormat="1" ht="23.25" customHeight="1">
      <c r="A348" s="98"/>
      <c r="B348" s="97"/>
      <c r="C348" s="97"/>
      <c r="D348" s="87"/>
      <c r="E348" s="93"/>
      <c r="F348" s="93"/>
      <c r="G348" s="93"/>
      <c r="H348" s="96" t="s">
        <v>7</v>
      </c>
      <c r="I348" s="33">
        <v>0</v>
      </c>
      <c r="J348" s="33">
        <v>0</v>
      </c>
      <c r="K348" s="32"/>
    </row>
    <row r="349" spans="1:11" s="12" customFormat="1" ht="34.5" customHeight="1">
      <c r="A349" s="98"/>
      <c r="B349" s="97"/>
      <c r="C349" s="97"/>
      <c r="D349" s="87"/>
      <c r="E349" s="93"/>
      <c r="F349" s="93"/>
      <c r="G349" s="93"/>
      <c r="H349" s="96" t="s">
        <v>8</v>
      </c>
      <c r="I349" s="33">
        <v>0</v>
      </c>
      <c r="J349" s="33">
        <v>0</v>
      </c>
      <c r="K349" s="32"/>
    </row>
    <row r="350" spans="1:11" s="12" customFormat="1" ht="23.25" customHeight="1">
      <c r="A350" s="98"/>
      <c r="B350" s="97"/>
      <c r="C350" s="97"/>
      <c r="D350" s="88"/>
      <c r="E350" s="93"/>
      <c r="F350" s="93"/>
      <c r="G350" s="93"/>
      <c r="H350" s="96" t="s">
        <v>9</v>
      </c>
      <c r="I350" s="33">
        <v>0</v>
      </c>
      <c r="J350" s="33">
        <v>0</v>
      </c>
      <c r="K350" s="92"/>
    </row>
    <row r="351" spans="1:11" s="12" customFormat="1" ht="26.25" customHeight="1">
      <c r="A351" s="142" t="s">
        <v>228</v>
      </c>
      <c r="B351" s="86" t="s">
        <v>313</v>
      </c>
      <c r="C351" s="86" t="s">
        <v>28</v>
      </c>
      <c r="D351" s="86" t="s">
        <v>311</v>
      </c>
      <c r="E351" s="86">
        <v>3</v>
      </c>
      <c r="F351" s="86">
        <v>3</v>
      </c>
      <c r="G351" s="86" t="s">
        <v>161</v>
      </c>
      <c r="H351" s="94" t="s">
        <v>5</v>
      </c>
      <c r="I351" s="17">
        <v>0</v>
      </c>
      <c r="J351" s="17">
        <v>0</v>
      </c>
      <c r="K351" s="17"/>
    </row>
    <row r="352" spans="1:11" s="16" customFormat="1">
      <c r="A352" s="143"/>
      <c r="B352" s="87"/>
      <c r="C352" s="87"/>
      <c r="D352" s="87"/>
      <c r="E352" s="87"/>
      <c r="F352" s="87"/>
      <c r="G352" s="87"/>
      <c r="H352" s="96" t="s">
        <v>6</v>
      </c>
      <c r="I352" s="17">
        <v>0</v>
      </c>
      <c r="J352" s="17">
        <v>0</v>
      </c>
      <c r="K352" s="17"/>
    </row>
    <row r="353" spans="1:11" s="12" customFormat="1" ht="24.75">
      <c r="A353" s="143"/>
      <c r="B353" s="87"/>
      <c r="C353" s="87"/>
      <c r="D353" s="87"/>
      <c r="E353" s="87"/>
      <c r="F353" s="87"/>
      <c r="G353" s="87"/>
      <c r="H353" s="96" t="s">
        <v>7</v>
      </c>
      <c r="I353" s="17">
        <v>0</v>
      </c>
      <c r="J353" s="17">
        <v>0</v>
      </c>
      <c r="K353" s="17"/>
    </row>
    <row r="354" spans="1:11" s="16" customFormat="1">
      <c r="A354" s="143"/>
      <c r="B354" s="87"/>
      <c r="C354" s="87"/>
      <c r="D354" s="87"/>
      <c r="E354" s="87"/>
      <c r="F354" s="87"/>
      <c r="G354" s="87"/>
      <c r="H354" s="96" t="s">
        <v>8</v>
      </c>
      <c r="I354" s="17">
        <v>0</v>
      </c>
      <c r="J354" s="17">
        <v>0</v>
      </c>
      <c r="K354" s="17"/>
    </row>
    <row r="355" spans="1:11" s="16" customFormat="1" ht="24.75">
      <c r="A355" s="144"/>
      <c r="B355" s="88"/>
      <c r="C355" s="88"/>
      <c r="D355" s="88"/>
      <c r="E355" s="88"/>
      <c r="F355" s="88"/>
      <c r="G355" s="88"/>
      <c r="H355" s="96" t="s">
        <v>9</v>
      </c>
      <c r="I355" s="17">
        <v>0</v>
      </c>
      <c r="J355" s="17">
        <v>0</v>
      </c>
      <c r="K355" s="17"/>
    </row>
    <row r="356" spans="1:11" s="16" customFormat="1">
      <c r="A356" s="142" t="s">
        <v>314</v>
      </c>
      <c r="B356" s="86" t="s">
        <v>315</v>
      </c>
      <c r="C356" s="86" t="s">
        <v>28</v>
      </c>
      <c r="D356" s="86" t="s">
        <v>311</v>
      </c>
      <c r="E356" s="86">
        <v>3</v>
      </c>
      <c r="F356" s="86">
        <v>3</v>
      </c>
      <c r="G356" s="86" t="s">
        <v>161</v>
      </c>
      <c r="H356" s="94" t="s">
        <v>5</v>
      </c>
      <c r="I356" s="17">
        <v>0</v>
      </c>
      <c r="J356" s="17">
        <v>0</v>
      </c>
      <c r="K356" s="17"/>
    </row>
    <row r="357" spans="1:11" s="16" customFormat="1">
      <c r="A357" s="143"/>
      <c r="B357" s="87"/>
      <c r="C357" s="87"/>
      <c r="D357" s="87"/>
      <c r="E357" s="87"/>
      <c r="F357" s="87"/>
      <c r="G357" s="87"/>
      <c r="H357" s="96" t="s">
        <v>6</v>
      </c>
      <c r="I357" s="17">
        <v>0</v>
      </c>
      <c r="J357" s="17">
        <v>0</v>
      </c>
      <c r="K357" s="17"/>
    </row>
    <row r="358" spans="1:11" s="16" customFormat="1" ht="24.75">
      <c r="A358" s="143"/>
      <c r="B358" s="87"/>
      <c r="C358" s="87"/>
      <c r="D358" s="87"/>
      <c r="E358" s="87"/>
      <c r="F358" s="87"/>
      <c r="G358" s="87"/>
      <c r="H358" s="96" t="s">
        <v>7</v>
      </c>
      <c r="I358" s="17">
        <v>0</v>
      </c>
      <c r="J358" s="17">
        <v>0</v>
      </c>
      <c r="K358" s="17"/>
    </row>
    <row r="359" spans="1:11" s="16" customFormat="1">
      <c r="A359" s="143"/>
      <c r="B359" s="87"/>
      <c r="C359" s="87"/>
      <c r="D359" s="87"/>
      <c r="E359" s="87"/>
      <c r="F359" s="87"/>
      <c r="G359" s="87"/>
      <c r="H359" s="96" t="s">
        <v>8</v>
      </c>
      <c r="I359" s="17">
        <v>0</v>
      </c>
      <c r="J359" s="17">
        <v>0</v>
      </c>
      <c r="K359" s="17"/>
    </row>
    <row r="360" spans="1:11" s="16" customFormat="1" ht="24.75">
      <c r="A360" s="144"/>
      <c r="B360" s="88"/>
      <c r="C360" s="88"/>
      <c r="D360" s="88"/>
      <c r="E360" s="88"/>
      <c r="F360" s="88"/>
      <c r="G360" s="88"/>
      <c r="H360" s="96" t="s">
        <v>9</v>
      </c>
      <c r="I360" s="17">
        <v>0</v>
      </c>
      <c r="J360" s="17">
        <v>0</v>
      </c>
      <c r="K360" s="17"/>
    </row>
    <row r="361" spans="1:11" s="16" customFormat="1">
      <c r="A361" s="142" t="s">
        <v>316</v>
      </c>
      <c r="B361" s="86" t="s">
        <v>317</v>
      </c>
      <c r="C361" s="86" t="s">
        <v>28</v>
      </c>
      <c r="D361" s="86" t="s">
        <v>311</v>
      </c>
      <c r="E361" s="86">
        <v>3</v>
      </c>
      <c r="F361" s="86">
        <v>3</v>
      </c>
      <c r="G361" s="86" t="s">
        <v>161</v>
      </c>
      <c r="H361" s="94" t="s">
        <v>5</v>
      </c>
      <c r="I361" s="17">
        <v>0</v>
      </c>
      <c r="J361" s="17">
        <v>0</v>
      </c>
      <c r="K361" s="17"/>
    </row>
    <row r="362" spans="1:11" s="16" customFormat="1">
      <c r="A362" s="143"/>
      <c r="B362" s="87"/>
      <c r="C362" s="87"/>
      <c r="D362" s="87"/>
      <c r="E362" s="87"/>
      <c r="F362" s="87"/>
      <c r="G362" s="87"/>
      <c r="H362" s="96" t="s">
        <v>6</v>
      </c>
      <c r="I362" s="17">
        <v>0</v>
      </c>
      <c r="J362" s="17">
        <v>0</v>
      </c>
      <c r="K362" s="17"/>
    </row>
    <row r="363" spans="1:11" s="16" customFormat="1" ht="24.75">
      <c r="A363" s="143"/>
      <c r="B363" s="87"/>
      <c r="C363" s="87"/>
      <c r="D363" s="87"/>
      <c r="E363" s="87"/>
      <c r="F363" s="87"/>
      <c r="G363" s="87"/>
      <c r="H363" s="96" t="s">
        <v>7</v>
      </c>
      <c r="I363" s="17">
        <v>0</v>
      </c>
      <c r="J363" s="17">
        <v>0</v>
      </c>
      <c r="K363" s="17"/>
    </row>
    <row r="364" spans="1:11" s="16" customFormat="1">
      <c r="A364" s="143"/>
      <c r="B364" s="87"/>
      <c r="C364" s="87"/>
      <c r="D364" s="87"/>
      <c r="E364" s="87"/>
      <c r="F364" s="87"/>
      <c r="G364" s="87"/>
      <c r="H364" s="96" t="s">
        <v>8</v>
      </c>
      <c r="I364" s="17">
        <v>0</v>
      </c>
      <c r="J364" s="17">
        <v>0</v>
      </c>
      <c r="K364" s="17"/>
    </row>
    <row r="365" spans="1:11" s="16" customFormat="1" ht="24.75">
      <c r="A365" s="144"/>
      <c r="B365" s="88"/>
      <c r="C365" s="88"/>
      <c r="D365" s="88"/>
      <c r="E365" s="88"/>
      <c r="F365" s="88"/>
      <c r="G365" s="88"/>
      <c r="H365" s="96" t="s">
        <v>9</v>
      </c>
      <c r="I365" s="17">
        <v>0</v>
      </c>
      <c r="J365" s="17">
        <v>0</v>
      </c>
      <c r="K365" s="17"/>
    </row>
    <row r="366" spans="1:11" s="16" customFormat="1">
      <c r="A366" s="142" t="s">
        <v>318</v>
      </c>
      <c r="B366" s="86" t="s">
        <v>319</v>
      </c>
      <c r="C366" s="86" t="s">
        <v>28</v>
      </c>
      <c r="D366" s="86" t="s">
        <v>311</v>
      </c>
      <c r="E366" s="86">
        <v>3</v>
      </c>
      <c r="F366" s="86">
        <v>3</v>
      </c>
      <c r="G366" s="86" t="s">
        <v>161</v>
      </c>
      <c r="H366" s="94" t="s">
        <v>5</v>
      </c>
      <c r="I366" s="17">
        <v>0</v>
      </c>
      <c r="J366" s="17">
        <v>0</v>
      </c>
      <c r="K366" s="17"/>
    </row>
    <row r="367" spans="1:11" s="16" customFormat="1">
      <c r="A367" s="143"/>
      <c r="B367" s="87"/>
      <c r="C367" s="87"/>
      <c r="D367" s="87"/>
      <c r="E367" s="87"/>
      <c r="F367" s="87"/>
      <c r="G367" s="87"/>
      <c r="H367" s="96" t="s">
        <v>6</v>
      </c>
      <c r="I367" s="17">
        <v>0</v>
      </c>
      <c r="J367" s="17">
        <v>0</v>
      </c>
      <c r="K367" s="17"/>
    </row>
    <row r="368" spans="1:11" s="16" customFormat="1" ht="24.75">
      <c r="A368" s="143"/>
      <c r="B368" s="87"/>
      <c r="C368" s="87"/>
      <c r="D368" s="87"/>
      <c r="E368" s="87"/>
      <c r="F368" s="87"/>
      <c r="G368" s="87"/>
      <c r="H368" s="96" t="s">
        <v>7</v>
      </c>
      <c r="I368" s="17">
        <v>0</v>
      </c>
      <c r="J368" s="17">
        <v>0</v>
      </c>
      <c r="K368" s="17"/>
    </row>
    <row r="369" spans="1:11" s="16" customFormat="1">
      <c r="A369" s="143"/>
      <c r="B369" s="87"/>
      <c r="C369" s="87"/>
      <c r="D369" s="87"/>
      <c r="E369" s="87"/>
      <c r="F369" s="87"/>
      <c r="G369" s="87"/>
      <c r="H369" s="96" t="s">
        <v>8</v>
      </c>
      <c r="I369" s="17">
        <v>0</v>
      </c>
      <c r="J369" s="17">
        <v>0</v>
      </c>
      <c r="K369" s="17"/>
    </row>
    <row r="370" spans="1:11" s="12" customFormat="1" ht="24.75">
      <c r="A370" s="144"/>
      <c r="B370" s="88"/>
      <c r="C370" s="88"/>
      <c r="D370" s="88"/>
      <c r="E370" s="88"/>
      <c r="F370" s="88"/>
      <c r="G370" s="88"/>
      <c r="H370" s="96" t="s">
        <v>9</v>
      </c>
      <c r="I370" s="17">
        <v>0</v>
      </c>
      <c r="J370" s="17">
        <v>0</v>
      </c>
      <c r="K370" s="17"/>
    </row>
    <row r="371" spans="1:11" s="12" customFormat="1">
      <c r="A371" s="135"/>
      <c r="B371" s="136"/>
      <c r="C371" s="136" t="s">
        <v>229</v>
      </c>
      <c r="D371" s="136"/>
      <c r="E371" s="136"/>
      <c r="F371" s="136"/>
      <c r="G371" s="136"/>
      <c r="H371" s="136"/>
      <c r="I371" s="26"/>
      <c r="J371" s="26"/>
      <c r="K371" s="17"/>
    </row>
    <row r="372" spans="1:11" s="12" customFormat="1">
      <c r="A372" s="98" t="s">
        <v>230</v>
      </c>
      <c r="B372" s="97" t="s">
        <v>320</v>
      </c>
      <c r="C372" s="97" t="s">
        <v>28</v>
      </c>
      <c r="D372" s="86" t="s">
        <v>321</v>
      </c>
      <c r="E372" s="93">
        <v>0</v>
      </c>
      <c r="F372" s="93">
        <v>0</v>
      </c>
      <c r="G372" s="86" t="s">
        <v>174</v>
      </c>
      <c r="H372" s="94" t="s">
        <v>5</v>
      </c>
      <c r="I372" s="17">
        <f>SUM(I373:I376)</f>
        <v>2400</v>
      </c>
      <c r="J372" s="17">
        <f>SUM(J373:J376)</f>
        <v>0</v>
      </c>
      <c r="K372" s="17"/>
    </row>
    <row r="373" spans="1:11" s="12" customFormat="1" ht="26.25" customHeight="1">
      <c r="A373" s="98"/>
      <c r="B373" s="97"/>
      <c r="C373" s="97"/>
      <c r="D373" s="87"/>
      <c r="E373" s="93"/>
      <c r="F373" s="93"/>
      <c r="G373" s="87"/>
      <c r="H373" s="96" t="s">
        <v>6</v>
      </c>
      <c r="I373" s="17">
        <v>0</v>
      </c>
      <c r="J373" s="17">
        <v>0</v>
      </c>
      <c r="K373" s="17"/>
    </row>
    <row r="374" spans="1:11" s="12" customFormat="1" ht="15" customHeight="1">
      <c r="A374" s="98"/>
      <c r="B374" s="97"/>
      <c r="C374" s="97"/>
      <c r="D374" s="87"/>
      <c r="E374" s="93"/>
      <c r="F374" s="93"/>
      <c r="G374" s="87"/>
      <c r="H374" s="96" t="s">
        <v>7</v>
      </c>
      <c r="I374" s="17">
        <v>2376</v>
      </c>
      <c r="J374" s="17">
        <v>0</v>
      </c>
      <c r="K374" s="17"/>
    </row>
    <row r="375" spans="1:11" s="12" customFormat="1" ht="23.25" customHeight="1">
      <c r="A375" s="98"/>
      <c r="B375" s="97"/>
      <c r="C375" s="97"/>
      <c r="D375" s="87"/>
      <c r="E375" s="93"/>
      <c r="F375" s="93"/>
      <c r="G375" s="87"/>
      <c r="H375" s="96" t="s">
        <v>8</v>
      </c>
      <c r="I375" s="17">
        <v>24</v>
      </c>
      <c r="J375" s="17">
        <v>0</v>
      </c>
      <c r="K375" s="17"/>
    </row>
    <row r="376" spans="1:11" s="12" customFormat="1" ht="34.5" customHeight="1">
      <c r="A376" s="98"/>
      <c r="B376" s="97"/>
      <c r="C376" s="97"/>
      <c r="D376" s="88"/>
      <c r="E376" s="93"/>
      <c r="F376" s="93"/>
      <c r="G376" s="88"/>
      <c r="H376" s="96" t="s">
        <v>9</v>
      </c>
      <c r="I376" s="17">
        <v>0</v>
      </c>
      <c r="J376" s="17">
        <v>0</v>
      </c>
      <c r="K376" s="27"/>
    </row>
    <row r="377" spans="1:11" s="12" customFormat="1" ht="23.25" customHeight="1">
      <c r="A377" s="98" t="s">
        <v>231</v>
      </c>
      <c r="B377" s="97" t="s">
        <v>108</v>
      </c>
      <c r="C377" s="97" t="s">
        <v>28</v>
      </c>
      <c r="D377" s="93" t="s">
        <v>162</v>
      </c>
      <c r="E377" s="93">
        <v>1</v>
      </c>
      <c r="F377" s="93">
        <v>0</v>
      </c>
      <c r="G377" s="86" t="s">
        <v>173</v>
      </c>
      <c r="H377" s="94" t="s">
        <v>5</v>
      </c>
      <c r="I377" s="17">
        <f>SUM(I378:I381)</f>
        <v>1599.8999999999999</v>
      </c>
      <c r="J377" s="17">
        <f>SUM(J378:J381)</f>
        <v>0</v>
      </c>
      <c r="K377" s="17"/>
    </row>
    <row r="378" spans="1:11" s="12" customFormat="1" ht="26.25" customHeight="1">
      <c r="A378" s="98"/>
      <c r="B378" s="97"/>
      <c r="C378" s="97"/>
      <c r="D378" s="93"/>
      <c r="E378" s="93"/>
      <c r="F378" s="93"/>
      <c r="G378" s="87"/>
      <c r="H378" s="96" t="s">
        <v>6</v>
      </c>
      <c r="I378" s="17">
        <v>0</v>
      </c>
      <c r="J378" s="17">
        <v>0</v>
      </c>
      <c r="K378" s="17"/>
    </row>
    <row r="379" spans="1:11" s="16" customFormat="1" ht="44.25" customHeight="1">
      <c r="A379" s="98"/>
      <c r="B379" s="97"/>
      <c r="C379" s="97"/>
      <c r="D379" s="93"/>
      <c r="E379" s="93"/>
      <c r="F379" s="93"/>
      <c r="G379" s="87"/>
      <c r="H379" s="96" t="s">
        <v>7</v>
      </c>
      <c r="I379" s="17">
        <v>1583.3</v>
      </c>
      <c r="J379" s="17">
        <v>0</v>
      </c>
      <c r="K379" s="17"/>
    </row>
    <row r="380" spans="1:11" s="20" customFormat="1">
      <c r="A380" s="98"/>
      <c r="B380" s="97"/>
      <c r="C380" s="97"/>
      <c r="D380" s="93"/>
      <c r="E380" s="93"/>
      <c r="F380" s="93"/>
      <c r="G380" s="87"/>
      <c r="H380" s="96" t="s">
        <v>8</v>
      </c>
      <c r="I380" s="17">
        <v>16.600000000000001</v>
      </c>
      <c r="J380" s="17">
        <v>0</v>
      </c>
      <c r="K380" s="17"/>
    </row>
    <row r="381" spans="1:11" s="20" customFormat="1" ht="23.25" customHeight="1">
      <c r="A381" s="98"/>
      <c r="B381" s="97"/>
      <c r="C381" s="97"/>
      <c r="D381" s="93"/>
      <c r="E381" s="93"/>
      <c r="F381" s="93"/>
      <c r="G381" s="88"/>
      <c r="H381" s="96" t="s">
        <v>9</v>
      </c>
      <c r="I381" s="17"/>
      <c r="J381" s="17">
        <v>0</v>
      </c>
      <c r="K381" s="17"/>
    </row>
    <row r="382" spans="1:11" s="20" customFormat="1" ht="34.5" customHeight="1">
      <c r="A382" s="131"/>
      <c r="B382" s="133"/>
      <c r="C382" s="133" t="s">
        <v>232</v>
      </c>
      <c r="D382" s="133"/>
      <c r="E382" s="133"/>
      <c r="F382" s="133"/>
      <c r="G382" s="133"/>
      <c r="H382" s="133"/>
      <c r="I382" s="24"/>
      <c r="J382" s="24"/>
      <c r="K382" s="17"/>
    </row>
    <row r="383" spans="1:11" s="20" customFormat="1" ht="23.25" customHeight="1">
      <c r="A383" s="131" t="s">
        <v>233</v>
      </c>
      <c r="B383" s="133" t="s">
        <v>233</v>
      </c>
      <c r="C383" s="133"/>
      <c r="D383" s="133"/>
      <c r="E383" s="133"/>
      <c r="F383" s="133"/>
      <c r="G383" s="133"/>
      <c r="H383" s="133"/>
      <c r="I383" s="24"/>
      <c r="J383" s="24"/>
      <c r="K383" s="17"/>
    </row>
    <row r="384" spans="1:11" s="20" customFormat="1" ht="26.25" customHeight="1">
      <c r="A384" s="98" t="s">
        <v>234</v>
      </c>
      <c r="B384" s="97" t="s">
        <v>109</v>
      </c>
      <c r="C384" s="97" t="s">
        <v>115</v>
      </c>
      <c r="D384" s="86" t="s">
        <v>185</v>
      </c>
      <c r="E384" s="93">
        <v>85</v>
      </c>
      <c r="F384" s="93">
        <v>87</v>
      </c>
      <c r="G384" s="93"/>
      <c r="H384" s="94" t="s">
        <v>5</v>
      </c>
      <c r="I384" s="17">
        <f>SUM(I385:I388)</f>
        <v>2.863</v>
      </c>
      <c r="J384" s="17">
        <f>SUM(J385:J388)</f>
        <v>2.863</v>
      </c>
      <c r="K384" s="17"/>
    </row>
    <row r="385" spans="1:11" s="20" customFormat="1" ht="15" customHeight="1">
      <c r="A385" s="98"/>
      <c r="B385" s="97"/>
      <c r="C385" s="97"/>
      <c r="D385" s="87"/>
      <c r="E385" s="93"/>
      <c r="F385" s="93"/>
      <c r="G385" s="93"/>
      <c r="H385" s="96" t="s">
        <v>6</v>
      </c>
      <c r="I385" s="17">
        <v>0</v>
      </c>
      <c r="J385" s="17">
        <v>0</v>
      </c>
      <c r="K385" s="17"/>
    </row>
    <row r="386" spans="1:11" s="20" customFormat="1" ht="23.25" customHeight="1">
      <c r="A386" s="98"/>
      <c r="B386" s="97"/>
      <c r="C386" s="97"/>
      <c r="D386" s="87"/>
      <c r="E386" s="93"/>
      <c r="F386" s="93"/>
      <c r="G386" s="93"/>
      <c r="H386" s="96" t="s">
        <v>7</v>
      </c>
      <c r="I386" s="17">
        <v>0</v>
      </c>
      <c r="J386" s="17">
        <v>0</v>
      </c>
      <c r="K386" s="17"/>
    </row>
    <row r="387" spans="1:11" s="20" customFormat="1" ht="34.5" customHeight="1">
      <c r="A387" s="98"/>
      <c r="B387" s="97"/>
      <c r="C387" s="97"/>
      <c r="D387" s="87"/>
      <c r="E387" s="93"/>
      <c r="F387" s="93"/>
      <c r="G387" s="93"/>
      <c r="H387" s="96" t="s">
        <v>8</v>
      </c>
      <c r="I387" s="17">
        <v>2.863</v>
      </c>
      <c r="J387" s="17">
        <v>2.863</v>
      </c>
      <c r="K387" s="25"/>
    </row>
    <row r="388" spans="1:11" s="20" customFormat="1" ht="23.25" customHeight="1">
      <c r="A388" s="98"/>
      <c r="B388" s="97"/>
      <c r="C388" s="97"/>
      <c r="D388" s="88"/>
      <c r="E388" s="93"/>
      <c r="F388" s="93"/>
      <c r="G388" s="93"/>
      <c r="H388" s="96" t="s">
        <v>9</v>
      </c>
      <c r="I388" s="17">
        <v>0</v>
      </c>
      <c r="J388" s="17">
        <v>0</v>
      </c>
      <c r="K388" s="25"/>
    </row>
    <row r="389" spans="1:11" s="20" customFormat="1" ht="26.25" customHeight="1">
      <c r="A389" s="98" t="s">
        <v>235</v>
      </c>
      <c r="B389" s="97" t="s">
        <v>110</v>
      </c>
      <c r="C389" s="97" t="s">
        <v>115</v>
      </c>
      <c r="D389" s="86" t="s">
        <v>186</v>
      </c>
      <c r="E389" s="93">
        <v>3192.1</v>
      </c>
      <c r="F389" s="93">
        <v>3186.3</v>
      </c>
      <c r="G389" s="93"/>
      <c r="H389" s="94" t="s">
        <v>5</v>
      </c>
      <c r="I389" s="17">
        <v>0</v>
      </c>
      <c r="J389" s="17">
        <v>0</v>
      </c>
      <c r="K389" s="17"/>
    </row>
    <row r="390" spans="1:11" s="20" customFormat="1">
      <c r="A390" s="98"/>
      <c r="B390" s="97"/>
      <c r="C390" s="97"/>
      <c r="D390" s="87"/>
      <c r="E390" s="93"/>
      <c r="F390" s="93"/>
      <c r="G390" s="93"/>
      <c r="H390" s="96" t="s">
        <v>6</v>
      </c>
      <c r="I390" s="17">
        <v>0</v>
      </c>
      <c r="J390" s="17">
        <v>0</v>
      </c>
      <c r="K390" s="17"/>
    </row>
    <row r="391" spans="1:11" s="20" customFormat="1" ht="23.25" customHeight="1">
      <c r="A391" s="98"/>
      <c r="B391" s="97"/>
      <c r="C391" s="97"/>
      <c r="D391" s="87"/>
      <c r="E391" s="93"/>
      <c r="F391" s="93"/>
      <c r="G391" s="93"/>
      <c r="H391" s="96" t="s">
        <v>7</v>
      </c>
      <c r="I391" s="17">
        <v>0</v>
      </c>
      <c r="J391" s="17">
        <v>0</v>
      </c>
      <c r="K391" s="17"/>
    </row>
    <row r="392" spans="1:11" s="20" customFormat="1" ht="34.5" customHeight="1">
      <c r="A392" s="98"/>
      <c r="B392" s="97"/>
      <c r="C392" s="97"/>
      <c r="D392" s="87"/>
      <c r="E392" s="93"/>
      <c r="F392" s="93"/>
      <c r="G392" s="93"/>
      <c r="H392" s="96" t="s">
        <v>8</v>
      </c>
      <c r="I392" s="17">
        <v>0</v>
      </c>
      <c r="J392" s="17">
        <v>0</v>
      </c>
      <c r="K392" s="17"/>
    </row>
    <row r="393" spans="1:11" s="20" customFormat="1" ht="23.25" customHeight="1">
      <c r="A393" s="98"/>
      <c r="B393" s="97"/>
      <c r="C393" s="97"/>
      <c r="D393" s="88"/>
      <c r="E393" s="93"/>
      <c r="F393" s="93"/>
      <c r="G393" s="93"/>
      <c r="H393" s="96" t="s">
        <v>9</v>
      </c>
      <c r="I393" s="17">
        <v>0</v>
      </c>
      <c r="J393" s="17">
        <v>0</v>
      </c>
      <c r="K393" s="17"/>
    </row>
    <row r="394" spans="1:11" s="20" customFormat="1" ht="26.25" customHeight="1">
      <c r="A394" s="98" t="s">
        <v>236</v>
      </c>
      <c r="B394" s="97" t="s">
        <v>111</v>
      </c>
      <c r="C394" s="97" t="s">
        <v>115</v>
      </c>
      <c r="D394" s="86" t="s">
        <v>140</v>
      </c>
      <c r="E394" s="93">
        <v>90</v>
      </c>
      <c r="F394" s="93">
        <v>99.2</v>
      </c>
      <c r="G394" s="93"/>
      <c r="H394" s="94" t="s">
        <v>5</v>
      </c>
      <c r="I394" s="17">
        <v>0</v>
      </c>
      <c r="J394" s="17">
        <v>0</v>
      </c>
      <c r="K394" s="17"/>
    </row>
    <row r="395" spans="1:11" s="20" customFormat="1">
      <c r="A395" s="98"/>
      <c r="B395" s="97"/>
      <c r="C395" s="97"/>
      <c r="D395" s="87"/>
      <c r="E395" s="93"/>
      <c r="F395" s="93"/>
      <c r="G395" s="93"/>
      <c r="H395" s="96" t="s">
        <v>6</v>
      </c>
      <c r="I395" s="17">
        <v>0</v>
      </c>
      <c r="J395" s="17">
        <v>0</v>
      </c>
      <c r="K395" s="17"/>
    </row>
    <row r="396" spans="1:11" s="20" customFormat="1" ht="24.75">
      <c r="A396" s="98"/>
      <c r="B396" s="97"/>
      <c r="C396" s="97"/>
      <c r="D396" s="87"/>
      <c r="E396" s="93"/>
      <c r="F396" s="93"/>
      <c r="G396" s="93"/>
      <c r="H396" s="96" t="s">
        <v>7</v>
      </c>
      <c r="I396" s="17">
        <v>0</v>
      </c>
      <c r="J396" s="17">
        <v>0</v>
      </c>
      <c r="K396" s="17"/>
    </row>
    <row r="397" spans="1:11" s="20" customFormat="1">
      <c r="A397" s="98"/>
      <c r="B397" s="97"/>
      <c r="C397" s="97"/>
      <c r="D397" s="87"/>
      <c r="E397" s="93"/>
      <c r="F397" s="93"/>
      <c r="G397" s="93"/>
      <c r="H397" s="96" t="s">
        <v>8</v>
      </c>
      <c r="I397" s="17">
        <v>0</v>
      </c>
      <c r="J397" s="17">
        <v>0</v>
      </c>
      <c r="K397" s="17"/>
    </row>
    <row r="398" spans="1:11" s="20" customFormat="1" ht="24.75">
      <c r="A398" s="98"/>
      <c r="B398" s="97"/>
      <c r="C398" s="97"/>
      <c r="D398" s="88"/>
      <c r="E398" s="93"/>
      <c r="F398" s="93"/>
      <c r="G398" s="93"/>
      <c r="H398" s="96" t="s">
        <v>9</v>
      </c>
      <c r="I398" s="17">
        <v>0</v>
      </c>
      <c r="J398" s="17">
        <v>0</v>
      </c>
      <c r="K398" s="17"/>
    </row>
    <row r="399" spans="1:11" s="20" customFormat="1">
      <c r="A399" s="98" t="s">
        <v>237</v>
      </c>
      <c r="B399" s="97" t="s">
        <v>112</v>
      </c>
      <c r="C399" s="97" t="s">
        <v>115</v>
      </c>
      <c r="D399" s="86" t="s">
        <v>322</v>
      </c>
      <c r="E399" s="93">
        <v>48.9</v>
      </c>
      <c r="F399" s="93">
        <v>48.9</v>
      </c>
      <c r="G399" s="93"/>
      <c r="H399" s="94" t="s">
        <v>5</v>
      </c>
      <c r="I399" s="17">
        <v>0</v>
      </c>
      <c r="J399" s="17">
        <v>0</v>
      </c>
      <c r="K399" s="17"/>
    </row>
    <row r="400" spans="1:11" s="20" customFormat="1">
      <c r="A400" s="98"/>
      <c r="B400" s="97"/>
      <c r="C400" s="97"/>
      <c r="D400" s="87"/>
      <c r="E400" s="93"/>
      <c r="F400" s="93"/>
      <c r="G400" s="93"/>
      <c r="H400" s="96" t="s">
        <v>6</v>
      </c>
      <c r="I400" s="17">
        <v>0</v>
      </c>
      <c r="J400" s="17">
        <v>0</v>
      </c>
      <c r="K400" s="17"/>
    </row>
    <row r="401" spans="1:11" s="20" customFormat="1" ht="23.25" customHeight="1">
      <c r="A401" s="98"/>
      <c r="B401" s="97"/>
      <c r="C401" s="97"/>
      <c r="D401" s="87"/>
      <c r="E401" s="93"/>
      <c r="F401" s="93"/>
      <c r="G401" s="93"/>
      <c r="H401" s="96" t="s">
        <v>7</v>
      </c>
      <c r="I401" s="17">
        <v>0</v>
      </c>
      <c r="J401" s="17">
        <v>0</v>
      </c>
      <c r="K401" s="17"/>
    </row>
    <row r="402" spans="1:11" s="20" customFormat="1" ht="34.5" customHeight="1">
      <c r="A402" s="98"/>
      <c r="B402" s="97"/>
      <c r="C402" s="97"/>
      <c r="D402" s="87"/>
      <c r="E402" s="93"/>
      <c r="F402" s="93"/>
      <c r="G402" s="93"/>
      <c r="H402" s="96" t="s">
        <v>8</v>
      </c>
      <c r="I402" s="17">
        <v>0</v>
      </c>
      <c r="J402" s="17">
        <v>0</v>
      </c>
      <c r="K402" s="17"/>
    </row>
    <row r="403" spans="1:11" s="20" customFormat="1" ht="23.25" customHeight="1">
      <c r="A403" s="98"/>
      <c r="B403" s="97"/>
      <c r="C403" s="97"/>
      <c r="D403" s="88"/>
      <c r="E403" s="93"/>
      <c r="F403" s="93"/>
      <c r="G403" s="93"/>
      <c r="H403" s="96" t="s">
        <v>9</v>
      </c>
      <c r="I403" s="17">
        <v>0</v>
      </c>
      <c r="J403" s="17">
        <v>0</v>
      </c>
      <c r="K403" s="17"/>
    </row>
    <row r="404" spans="1:11" s="20" customFormat="1" ht="26.25" customHeight="1">
      <c r="A404" s="98" t="s">
        <v>238</v>
      </c>
      <c r="B404" s="97" t="s">
        <v>113</v>
      </c>
      <c r="C404" s="97" t="s">
        <v>115</v>
      </c>
      <c r="D404" s="86" t="s">
        <v>322</v>
      </c>
      <c r="E404" s="93">
        <v>100</v>
      </c>
      <c r="F404" s="93">
        <v>100</v>
      </c>
      <c r="G404" s="93"/>
      <c r="H404" s="94" t="s">
        <v>5</v>
      </c>
      <c r="I404" s="17">
        <v>0</v>
      </c>
      <c r="J404" s="17">
        <v>0</v>
      </c>
      <c r="K404" s="17"/>
    </row>
    <row r="405" spans="1:11" s="20" customFormat="1">
      <c r="A405" s="98"/>
      <c r="B405" s="97"/>
      <c r="C405" s="97"/>
      <c r="D405" s="87"/>
      <c r="E405" s="93"/>
      <c r="F405" s="93"/>
      <c r="G405" s="93"/>
      <c r="H405" s="96" t="s">
        <v>6</v>
      </c>
      <c r="I405" s="17">
        <v>0</v>
      </c>
      <c r="J405" s="17">
        <v>0</v>
      </c>
      <c r="K405" s="17"/>
    </row>
    <row r="406" spans="1:11" s="20" customFormat="1" ht="23.25" customHeight="1">
      <c r="A406" s="98"/>
      <c r="B406" s="97"/>
      <c r="C406" s="97"/>
      <c r="D406" s="87"/>
      <c r="E406" s="93"/>
      <c r="F406" s="93"/>
      <c r="G406" s="93"/>
      <c r="H406" s="96" t="s">
        <v>7</v>
      </c>
      <c r="I406" s="17">
        <v>0</v>
      </c>
      <c r="J406" s="17">
        <v>0</v>
      </c>
      <c r="K406" s="17"/>
    </row>
    <row r="407" spans="1:11" s="20" customFormat="1" ht="34.5" customHeight="1">
      <c r="A407" s="98"/>
      <c r="B407" s="97"/>
      <c r="C407" s="97"/>
      <c r="D407" s="87"/>
      <c r="E407" s="93"/>
      <c r="F407" s="93"/>
      <c r="G407" s="93"/>
      <c r="H407" s="96" t="s">
        <v>8</v>
      </c>
      <c r="I407" s="17">
        <v>0</v>
      </c>
      <c r="J407" s="17">
        <v>0</v>
      </c>
      <c r="K407" s="17"/>
    </row>
    <row r="408" spans="1:11" s="20" customFormat="1" ht="23.25" customHeight="1">
      <c r="A408" s="98"/>
      <c r="B408" s="97"/>
      <c r="C408" s="97"/>
      <c r="D408" s="88"/>
      <c r="E408" s="93"/>
      <c r="F408" s="93"/>
      <c r="G408" s="93"/>
      <c r="H408" s="96" t="s">
        <v>9</v>
      </c>
      <c r="I408" s="17">
        <v>0</v>
      </c>
      <c r="J408" s="17">
        <v>0</v>
      </c>
      <c r="K408" s="17"/>
    </row>
    <row r="409" spans="1:11" s="20" customFormat="1" ht="26.25" customHeight="1">
      <c r="A409" s="98" t="s">
        <v>239</v>
      </c>
      <c r="B409" s="97" t="s">
        <v>114</v>
      </c>
      <c r="C409" s="97" t="s">
        <v>115</v>
      </c>
      <c r="D409" s="86" t="s">
        <v>322</v>
      </c>
      <c r="E409" s="93">
        <v>100</v>
      </c>
      <c r="F409" s="93">
        <v>100</v>
      </c>
      <c r="G409" s="93"/>
      <c r="H409" s="94" t="s">
        <v>5</v>
      </c>
      <c r="I409" s="17">
        <v>0</v>
      </c>
      <c r="J409" s="17">
        <v>0</v>
      </c>
      <c r="K409" s="17"/>
    </row>
    <row r="410" spans="1:11" s="16" customFormat="1" ht="14.25" customHeight="1">
      <c r="A410" s="98"/>
      <c r="B410" s="97"/>
      <c r="C410" s="97"/>
      <c r="D410" s="87"/>
      <c r="E410" s="93"/>
      <c r="F410" s="93"/>
      <c r="G410" s="93"/>
      <c r="H410" s="96" t="s">
        <v>6</v>
      </c>
      <c r="I410" s="17">
        <v>0</v>
      </c>
      <c r="J410" s="17">
        <v>0</v>
      </c>
      <c r="K410" s="17"/>
    </row>
    <row r="411" spans="1:11" s="12" customFormat="1" ht="24.75">
      <c r="A411" s="98"/>
      <c r="B411" s="97"/>
      <c r="C411" s="97"/>
      <c r="D411" s="87"/>
      <c r="E411" s="93"/>
      <c r="F411" s="93"/>
      <c r="G411" s="93"/>
      <c r="H411" s="96" t="s">
        <v>7</v>
      </c>
      <c r="I411" s="17">
        <v>0</v>
      </c>
      <c r="J411" s="17">
        <v>0</v>
      </c>
      <c r="K411" s="17"/>
    </row>
    <row r="412" spans="1:11" s="12" customFormat="1">
      <c r="A412" s="98"/>
      <c r="B412" s="97"/>
      <c r="C412" s="97"/>
      <c r="D412" s="87"/>
      <c r="E412" s="93"/>
      <c r="F412" s="93"/>
      <c r="G412" s="93"/>
      <c r="H412" s="96" t="s">
        <v>8</v>
      </c>
      <c r="I412" s="17">
        <v>0</v>
      </c>
      <c r="J412" s="17">
        <v>0</v>
      </c>
      <c r="K412" s="17"/>
    </row>
    <row r="413" spans="1:11" s="12" customFormat="1" ht="24.75">
      <c r="A413" s="98"/>
      <c r="B413" s="97"/>
      <c r="C413" s="97"/>
      <c r="D413" s="88"/>
      <c r="E413" s="93"/>
      <c r="F413" s="93"/>
      <c r="G413" s="93"/>
      <c r="H413" s="96" t="s">
        <v>9</v>
      </c>
      <c r="I413" s="17">
        <v>0</v>
      </c>
      <c r="J413" s="17">
        <v>0</v>
      </c>
      <c r="K413" s="17"/>
    </row>
    <row r="414" spans="1:11" s="12" customFormat="1">
      <c r="A414" s="131"/>
      <c r="B414" s="133"/>
      <c r="C414" s="133" t="s">
        <v>240</v>
      </c>
      <c r="D414" s="133"/>
      <c r="E414" s="133"/>
      <c r="F414" s="133"/>
      <c r="G414" s="133"/>
      <c r="H414" s="133"/>
      <c r="I414" s="24"/>
      <c r="J414" s="24"/>
      <c r="K414" s="17"/>
    </row>
    <row r="415" spans="1:11" s="12" customFormat="1">
      <c r="A415" s="140" t="s">
        <v>241</v>
      </c>
      <c r="B415" s="97" t="s">
        <v>109</v>
      </c>
      <c r="C415" s="97" t="s">
        <v>116</v>
      </c>
      <c r="D415" s="97" t="s">
        <v>142</v>
      </c>
      <c r="E415" s="97">
        <v>20</v>
      </c>
      <c r="F415" s="97">
        <v>13</v>
      </c>
      <c r="G415" s="97" t="s">
        <v>178</v>
      </c>
      <c r="H415" s="141" t="s">
        <v>5</v>
      </c>
      <c r="I415" s="19">
        <v>100</v>
      </c>
      <c r="J415" s="19">
        <v>127</v>
      </c>
      <c r="K415" s="17"/>
    </row>
    <row r="416" spans="1:11" s="12" customFormat="1">
      <c r="A416" s="140"/>
      <c r="B416" s="97"/>
      <c r="C416" s="97"/>
      <c r="D416" s="97"/>
      <c r="E416" s="97"/>
      <c r="F416" s="97"/>
      <c r="G416" s="97"/>
      <c r="H416" s="96" t="s">
        <v>6</v>
      </c>
      <c r="I416" s="19">
        <v>0</v>
      </c>
      <c r="J416" s="19">
        <v>0</v>
      </c>
      <c r="K416" s="17"/>
    </row>
    <row r="417" spans="1:11" s="12" customFormat="1" ht="24.75">
      <c r="A417" s="140"/>
      <c r="B417" s="97"/>
      <c r="C417" s="97"/>
      <c r="D417" s="97"/>
      <c r="E417" s="97"/>
      <c r="F417" s="97"/>
      <c r="G417" s="97"/>
      <c r="H417" s="96" t="s">
        <v>7</v>
      </c>
      <c r="I417" s="19">
        <v>0</v>
      </c>
      <c r="J417" s="19">
        <v>0</v>
      </c>
      <c r="K417" s="17"/>
    </row>
    <row r="418" spans="1:11" s="12" customFormat="1">
      <c r="A418" s="140"/>
      <c r="B418" s="97"/>
      <c r="C418" s="97"/>
      <c r="D418" s="97"/>
      <c r="E418" s="97"/>
      <c r="F418" s="97"/>
      <c r="G418" s="97"/>
      <c r="H418" s="96" t="s">
        <v>8</v>
      </c>
      <c r="I418" s="19">
        <v>100</v>
      </c>
      <c r="J418" s="19">
        <v>127</v>
      </c>
      <c r="K418" s="17"/>
    </row>
    <row r="419" spans="1:11" s="12" customFormat="1" ht="24.75">
      <c r="A419" s="140"/>
      <c r="B419" s="97"/>
      <c r="C419" s="97"/>
      <c r="D419" s="97"/>
      <c r="E419" s="97"/>
      <c r="F419" s="97"/>
      <c r="G419" s="97"/>
      <c r="H419" s="96" t="s">
        <v>9</v>
      </c>
      <c r="I419" s="19">
        <v>0</v>
      </c>
      <c r="J419" s="19">
        <v>0</v>
      </c>
      <c r="K419" s="25"/>
    </row>
    <row r="420" spans="1:11" s="12" customFormat="1">
      <c r="A420" s="140" t="s">
        <v>242</v>
      </c>
      <c r="B420" s="97" t="s">
        <v>117</v>
      </c>
      <c r="C420" s="97" t="s">
        <v>116</v>
      </c>
      <c r="D420" s="97" t="s">
        <v>141</v>
      </c>
      <c r="E420" s="97">
        <v>2</v>
      </c>
      <c r="F420" s="97">
        <v>9</v>
      </c>
      <c r="G420" s="97"/>
      <c r="H420" s="141" t="s">
        <v>5</v>
      </c>
      <c r="I420" s="19">
        <v>0</v>
      </c>
      <c r="J420" s="19">
        <v>0</v>
      </c>
      <c r="K420" s="19"/>
    </row>
    <row r="421" spans="1:11" s="12" customFormat="1">
      <c r="A421" s="140"/>
      <c r="B421" s="97"/>
      <c r="C421" s="97"/>
      <c r="D421" s="97"/>
      <c r="E421" s="97"/>
      <c r="F421" s="97"/>
      <c r="G421" s="97"/>
      <c r="H421" s="96" t="s">
        <v>6</v>
      </c>
      <c r="I421" s="19">
        <v>0</v>
      </c>
      <c r="J421" s="19">
        <v>0</v>
      </c>
      <c r="K421" s="19"/>
    </row>
    <row r="422" spans="1:11" s="12" customFormat="1" ht="24.75">
      <c r="A422" s="140"/>
      <c r="B422" s="97"/>
      <c r="C422" s="97"/>
      <c r="D422" s="97"/>
      <c r="E422" s="97"/>
      <c r="F422" s="97"/>
      <c r="G422" s="97"/>
      <c r="H422" s="96" t="s">
        <v>7</v>
      </c>
      <c r="I422" s="19">
        <v>0</v>
      </c>
      <c r="J422" s="19">
        <v>0</v>
      </c>
      <c r="K422" s="19"/>
    </row>
    <row r="423" spans="1:11" s="12" customFormat="1">
      <c r="A423" s="140"/>
      <c r="B423" s="97"/>
      <c r="C423" s="97"/>
      <c r="D423" s="97"/>
      <c r="E423" s="97"/>
      <c r="F423" s="97"/>
      <c r="G423" s="97"/>
      <c r="H423" s="96" t="s">
        <v>8</v>
      </c>
      <c r="I423" s="19">
        <v>0</v>
      </c>
      <c r="J423" s="19">
        <v>0</v>
      </c>
      <c r="K423" s="19"/>
    </row>
    <row r="424" spans="1:11" s="12" customFormat="1" ht="24.75">
      <c r="A424" s="140"/>
      <c r="B424" s="97"/>
      <c r="C424" s="97"/>
      <c r="D424" s="97"/>
      <c r="E424" s="97"/>
      <c r="F424" s="97"/>
      <c r="G424" s="97"/>
      <c r="H424" s="96" t="s">
        <v>9</v>
      </c>
      <c r="I424" s="19">
        <v>0</v>
      </c>
      <c r="J424" s="19">
        <v>0</v>
      </c>
      <c r="K424" s="19"/>
    </row>
    <row r="425" spans="1:11" s="12" customFormat="1">
      <c r="A425" s="140" t="s">
        <v>243</v>
      </c>
      <c r="B425" s="97" t="s">
        <v>118</v>
      </c>
      <c r="C425" s="97" t="s">
        <v>116</v>
      </c>
      <c r="D425" s="97" t="s">
        <v>177</v>
      </c>
      <c r="E425" s="97">
        <v>70</v>
      </c>
      <c r="F425" s="97">
        <v>171</v>
      </c>
      <c r="G425" s="97"/>
      <c r="H425" s="141" t="s">
        <v>5</v>
      </c>
      <c r="I425" s="19">
        <v>0</v>
      </c>
      <c r="J425" s="19">
        <v>0</v>
      </c>
      <c r="K425" s="19"/>
    </row>
    <row r="426" spans="1:11" s="12" customFormat="1">
      <c r="A426" s="140"/>
      <c r="B426" s="97"/>
      <c r="C426" s="97"/>
      <c r="D426" s="97"/>
      <c r="E426" s="97"/>
      <c r="F426" s="97"/>
      <c r="G426" s="97"/>
      <c r="H426" s="96" t="s">
        <v>6</v>
      </c>
      <c r="I426" s="19">
        <v>0</v>
      </c>
      <c r="J426" s="19">
        <v>0</v>
      </c>
      <c r="K426" s="19"/>
    </row>
    <row r="427" spans="1:11" s="12" customFormat="1" ht="24.75">
      <c r="A427" s="140"/>
      <c r="B427" s="97"/>
      <c r="C427" s="97"/>
      <c r="D427" s="97"/>
      <c r="E427" s="97"/>
      <c r="F427" s="97"/>
      <c r="G427" s="97"/>
      <c r="H427" s="96" t="s">
        <v>7</v>
      </c>
      <c r="I427" s="19"/>
      <c r="J427" s="19">
        <v>0</v>
      </c>
      <c r="K427" s="19"/>
    </row>
    <row r="428" spans="1:11" s="12" customFormat="1">
      <c r="A428" s="140"/>
      <c r="B428" s="97"/>
      <c r="C428" s="97"/>
      <c r="D428" s="97"/>
      <c r="E428" s="97"/>
      <c r="F428" s="97"/>
      <c r="G428" s="97"/>
      <c r="H428" s="96" t="s">
        <v>8</v>
      </c>
      <c r="I428" s="19">
        <v>0</v>
      </c>
      <c r="J428" s="19">
        <v>0</v>
      </c>
      <c r="K428" s="19"/>
    </row>
    <row r="429" spans="1:11" s="12" customFormat="1" ht="24.75">
      <c r="A429" s="140"/>
      <c r="B429" s="97"/>
      <c r="C429" s="97"/>
      <c r="D429" s="97"/>
      <c r="E429" s="97"/>
      <c r="F429" s="97"/>
      <c r="G429" s="97"/>
      <c r="H429" s="96" t="s">
        <v>9</v>
      </c>
      <c r="I429" s="19">
        <v>0</v>
      </c>
      <c r="J429" s="19">
        <v>0</v>
      </c>
      <c r="K429" s="19"/>
    </row>
    <row r="430" spans="1:11" s="12" customFormat="1" ht="27" customHeight="1">
      <c r="A430" s="140" t="s">
        <v>244</v>
      </c>
      <c r="B430" s="97" t="s">
        <v>119</v>
      </c>
      <c r="C430" s="97" t="s">
        <v>116</v>
      </c>
      <c r="D430" s="97" t="s">
        <v>323</v>
      </c>
      <c r="E430" s="97">
        <v>1</v>
      </c>
      <c r="F430" s="97">
        <v>1</v>
      </c>
      <c r="G430" s="97"/>
      <c r="H430" s="141" t="s">
        <v>5</v>
      </c>
      <c r="I430" s="19">
        <v>0</v>
      </c>
      <c r="J430" s="19">
        <v>0</v>
      </c>
      <c r="K430" s="19"/>
    </row>
    <row r="431" spans="1:11" s="12" customFormat="1">
      <c r="A431" s="140"/>
      <c r="B431" s="97"/>
      <c r="C431" s="97"/>
      <c r="D431" s="97"/>
      <c r="E431" s="97"/>
      <c r="F431" s="97"/>
      <c r="G431" s="97"/>
      <c r="H431" s="96" t="s">
        <v>6</v>
      </c>
      <c r="I431" s="19">
        <v>0</v>
      </c>
      <c r="J431" s="19">
        <v>0</v>
      </c>
      <c r="K431" s="19"/>
    </row>
    <row r="432" spans="1:11" s="12" customFormat="1" ht="24.75">
      <c r="A432" s="140"/>
      <c r="B432" s="97"/>
      <c r="C432" s="97"/>
      <c r="D432" s="97"/>
      <c r="E432" s="97"/>
      <c r="F432" s="97"/>
      <c r="G432" s="97"/>
      <c r="H432" s="96" t="s">
        <v>7</v>
      </c>
      <c r="I432" s="19">
        <v>0</v>
      </c>
      <c r="J432" s="19">
        <v>0</v>
      </c>
      <c r="K432" s="19"/>
    </row>
    <row r="433" spans="1:11" s="12" customFormat="1">
      <c r="A433" s="140"/>
      <c r="B433" s="97"/>
      <c r="C433" s="97"/>
      <c r="D433" s="97"/>
      <c r="E433" s="97"/>
      <c r="F433" s="97"/>
      <c r="G433" s="97"/>
      <c r="H433" s="96" t="s">
        <v>8</v>
      </c>
      <c r="I433" s="19">
        <v>0</v>
      </c>
      <c r="J433" s="19">
        <v>0</v>
      </c>
      <c r="K433" s="19"/>
    </row>
    <row r="434" spans="1:11" s="12" customFormat="1" ht="24.75">
      <c r="A434" s="140"/>
      <c r="B434" s="97"/>
      <c r="C434" s="97"/>
      <c r="D434" s="97"/>
      <c r="E434" s="97"/>
      <c r="F434" s="97"/>
      <c r="G434" s="97"/>
      <c r="H434" s="96" t="s">
        <v>9</v>
      </c>
      <c r="I434" s="19">
        <v>0</v>
      </c>
      <c r="J434" s="19">
        <v>0</v>
      </c>
      <c r="K434" s="19"/>
    </row>
    <row r="435" spans="1:11" s="12" customFormat="1" ht="27" customHeight="1">
      <c r="A435" s="140" t="s">
        <v>245</v>
      </c>
      <c r="B435" s="97" t="s">
        <v>120</v>
      </c>
      <c r="C435" s="97" t="s">
        <v>116</v>
      </c>
      <c r="D435" s="97" t="s">
        <v>323</v>
      </c>
      <c r="E435" s="97">
        <v>150</v>
      </c>
      <c r="F435" s="97">
        <v>95</v>
      </c>
      <c r="G435" s="97" t="s">
        <v>172</v>
      </c>
      <c r="H435" s="141" t="s">
        <v>5</v>
      </c>
      <c r="I435" s="19">
        <v>0</v>
      </c>
      <c r="J435" s="19">
        <v>0</v>
      </c>
      <c r="K435" s="19"/>
    </row>
    <row r="436" spans="1:11" s="12" customFormat="1">
      <c r="A436" s="140"/>
      <c r="B436" s="97"/>
      <c r="C436" s="97"/>
      <c r="D436" s="97"/>
      <c r="E436" s="97"/>
      <c r="F436" s="97"/>
      <c r="G436" s="97"/>
      <c r="H436" s="96" t="s">
        <v>6</v>
      </c>
      <c r="I436" s="19">
        <v>0</v>
      </c>
      <c r="J436" s="19">
        <v>0</v>
      </c>
      <c r="K436" s="19"/>
    </row>
    <row r="437" spans="1:11" s="12" customFormat="1" ht="24.75">
      <c r="A437" s="140"/>
      <c r="B437" s="97"/>
      <c r="C437" s="97"/>
      <c r="D437" s="97"/>
      <c r="E437" s="97"/>
      <c r="F437" s="97"/>
      <c r="G437" s="97"/>
      <c r="H437" s="96" t="s">
        <v>7</v>
      </c>
      <c r="I437" s="19">
        <v>0</v>
      </c>
      <c r="J437" s="19">
        <v>0</v>
      </c>
      <c r="K437" s="19"/>
    </row>
    <row r="438" spans="1:11" s="12" customFormat="1">
      <c r="A438" s="140"/>
      <c r="B438" s="97"/>
      <c r="C438" s="97"/>
      <c r="D438" s="97"/>
      <c r="E438" s="97"/>
      <c r="F438" s="97"/>
      <c r="G438" s="97"/>
      <c r="H438" s="96" t="s">
        <v>8</v>
      </c>
      <c r="I438" s="19">
        <v>0</v>
      </c>
      <c r="J438" s="19">
        <v>0</v>
      </c>
      <c r="K438" s="19"/>
    </row>
    <row r="439" spans="1:11" s="12" customFormat="1" ht="24.75">
      <c r="A439" s="140"/>
      <c r="B439" s="97"/>
      <c r="C439" s="97"/>
      <c r="D439" s="97"/>
      <c r="E439" s="97"/>
      <c r="F439" s="97"/>
      <c r="G439" s="97"/>
      <c r="H439" s="96" t="s">
        <v>9</v>
      </c>
      <c r="I439" s="19">
        <v>0</v>
      </c>
      <c r="J439" s="19">
        <v>0</v>
      </c>
      <c r="K439" s="19"/>
    </row>
    <row r="440" spans="1:11" s="12" customFormat="1">
      <c r="A440" s="140" t="s">
        <v>246</v>
      </c>
      <c r="B440" s="97" t="s">
        <v>121</v>
      </c>
      <c r="C440" s="97" t="s">
        <v>116</v>
      </c>
      <c r="D440" s="97" t="s">
        <v>323</v>
      </c>
      <c r="E440" s="97">
        <v>20</v>
      </c>
      <c r="F440" s="97">
        <v>13</v>
      </c>
      <c r="G440" s="97" t="s">
        <v>171</v>
      </c>
      <c r="H440" s="141" t="s">
        <v>5</v>
      </c>
      <c r="I440" s="19">
        <v>0</v>
      </c>
      <c r="J440" s="19">
        <v>0</v>
      </c>
      <c r="K440" s="19"/>
    </row>
    <row r="441" spans="1:11" s="12" customFormat="1" ht="27" customHeight="1">
      <c r="A441" s="140"/>
      <c r="B441" s="97"/>
      <c r="C441" s="97"/>
      <c r="D441" s="97"/>
      <c r="E441" s="97"/>
      <c r="F441" s="97"/>
      <c r="G441" s="97"/>
      <c r="H441" s="96" t="s">
        <v>6</v>
      </c>
      <c r="I441" s="19">
        <v>0</v>
      </c>
      <c r="J441" s="19">
        <v>0</v>
      </c>
      <c r="K441" s="19"/>
    </row>
    <row r="442" spans="1:11" s="12" customFormat="1" ht="24.75">
      <c r="A442" s="140"/>
      <c r="B442" s="97"/>
      <c r="C442" s="97"/>
      <c r="D442" s="97"/>
      <c r="E442" s="97"/>
      <c r="F442" s="97"/>
      <c r="G442" s="97"/>
      <c r="H442" s="96" t="s">
        <v>7</v>
      </c>
      <c r="I442" s="19"/>
      <c r="J442" s="19">
        <v>0</v>
      </c>
      <c r="K442" s="19"/>
    </row>
    <row r="443" spans="1:11" s="12" customFormat="1">
      <c r="A443" s="140"/>
      <c r="B443" s="97"/>
      <c r="C443" s="97"/>
      <c r="D443" s="97"/>
      <c r="E443" s="97"/>
      <c r="F443" s="97"/>
      <c r="G443" s="97"/>
      <c r="H443" s="96" t="s">
        <v>8</v>
      </c>
      <c r="I443" s="19">
        <v>0</v>
      </c>
      <c r="J443" s="19">
        <v>0</v>
      </c>
      <c r="K443" s="19"/>
    </row>
    <row r="444" spans="1:11" s="12" customFormat="1" ht="24.75">
      <c r="A444" s="140"/>
      <c r="B444" s="97"/>
      <c r="C444" s="97"/>
      <c r="D444" s="97"/>
      <c r="E444" s="97"/>
      <c r="F444" s="97"/>
      <c r="G444" s="97"/>
      <c r="H444" s="96" t="s">
        <v>9</v>
      </c>
      <c r="I444" s="19">
        <v>0</v>
      </c>
      <c r="J444" s="19">
        <v>0</v>
      </c>
      <c r="K444" s="19"/>
    </row>
    <row r="445" spans="1:11" s="12" customFormat="1">
      <c r="A445" s="145"/>
      <c r="B445" s="132"/>
      <c r="C445" s="133" t="s">
        <v>247</v>
      </c>
      <c r="D445" s="132"/>
      <c r="E445" s="132"/>
      <c r="F445" s="132"/>
      <c r="G445" s="132"/>
      <c r="H445" s="132"/>
      <c r="I445" s="30"/>
      <c r="J445" s="30"/>
      <c r="K445" s="19"/>
    </row>
    <row r="446" spans="1:11" s="12" customFormat="1" ht="27" customHeight="1">
      <c r="A446" s="140" t="s">
        <v>248</v>
      </c>
      <c r="B446" s="97" t="s">
        <v>122</v>
      </c>
      <c r="C446" s="97" t="s">
        <v>130</v>
      </c>
      <c r="D446" s="97" t="s">
        <v>154</v>
      </c>
      <c r="E446" s="97">
        <v>5</v>
      </c>
      <c r="F446" s="97">
        <v>9</v>
      </c>
      <c r="G446" s="97"/>
      <c r="H446" s="141" t="s">
        <v>5</v>
      </c>
      <c r="I446" s="19">
        <v>65</v>
      </c>
      <c r="J446" s="19">
        <v>0</v>
      </c>
      <c r="K446" s="19"/>
    </row>
    <row r="447" spans="1:11" s="12" customFormat="1">
      <c r="A447" s="140"/>
      <c r="B447" s="97"/>
      <c r="C447" s="97"/>
      <c r="D447" s="97"/>
      <c r="E447" s="97"/>
      <c r="F447" s="97"/>
      <c r="G447" s="97"/>
      <c r="H447" s="96" t="s">
        <v>6</v>
      </c>
      <c r="I447" s="19">
        <v>0</v>
      </c>
      <c r="J447" s="19">
        <v>0</v>
      </c>
      <c r="K447" s="19"/>
    </row>
    <row r="448" spans="1:11" s="12" customFormat="1" ht="24.75">
      <c r="A448" s="140"/>
      <c r="B448" s="97"/>
      <c r="C448" s="97"/>
      <c r="D448" s="97"/>
      <c r="E448" s="97"/>
      <c r="F448" s="97"/>
      <c r="G448" s="97"/>
      <c r="H448" s="96" t="s">
        <v>7</v>
      </c>
      <c r="I448" s="19">
        <v>0</v>
      </c>
      <c r="J448" s="19">
        <v>0</v>
      </c>
      <c r="K448" s="19"/>
    </row>
    <row r="449" spans="1:11" s="12" customFormat="1" ht="18" customHeight="1">
      <c r="A449" s="140"/>
      <c r="B449" s="97"/>
      <c r="C449" s="97"/>
      <c r="D449" s="97"/>
      <c r="E449" s="97"/>
      <c r="F449" s="97"/>
      <c r="G449" s="97"/>
      <c r="H449" s="96" t="s">
        <v>8</v>
      </c>
      <c r="I449" s="19">
        <v>65</v>
      </c>
      <c r="J449" s="19">
        <v>0</v>
      </c>
      <c r="K449" s="19"/>
    </row>
    <row r="450" spans="1:11" s="12" customFormat="1" ht="24.75">
      <c r="A450" s="140"/>
      <c r="B450" s="97"/>
      <c r="C450" s="97"/>
      <c r="D450" s="97"/>
      <c r="E450" s="97"/>
      <c r="F450" s="97"/>
      <c r="G450" s="97"/>
      <c r="H450" s="96" t="s">
        <v>9</v>
      </c>
      <c r="I450" s="19">
        <v>0</v>
      </c>
      <c r="J450" s="19">
        <v>0</v>
      </c>
      <c r="K450" s="31"/>
    </row>
    <row r="451" spans="1:11" s="12" customFormat="1">
      <c r="A451" s="140" t="s">
        <v>249</v>
      </c>
      <c r="B451" s="97" t="s">
        <v>123</v>
      </c>
      <c r="C451" s="112" t="s">
        <v>131</v>
      </c>
      <c r="D451" s="97" t="s">
        <v>143</v>
      </c>
      <c r="E451" s="97">
        <v>90</v>
      </c>
      <c r="F451" s="97">
        <v>97.8</v>
      </c>
      <c r="G451" s="97"/>
      <c r="H451" s="141" t="s">
        <v>5</v>
      </c>
      <c r="I451" s="19">
        <v>10</v>
      </c>
      <c r="J451" s="19"/>
      <c r="K451" s="19"/>
    </row>
    <row r="452" spans="1:11" s="12" customFormat="1">
      <c r="A452" s="140"/>
      <c r="B452" s="97"/>
      <c r="C452" s="115"/>
      <c r="D452" s="97"/>
      <c r="E452" s="97"/>
      <c r="F452" s="97"/>
      <c r="G452" s="97"/>
      <c r="H452" s="96" t="s">
        <v>6</v>
      </c>
      <c r="I452" s="19">
        <v>0</v>
      </c>
      <c r="J452" s="19">
        <v>0</v>
      </c>
      <c r="K452" s="19"/>
    </row>
    <row r="453" spans="1:11" s="12" customFormat="1" ht="45.75" customHeight="1">
      <c r="A453" s="140"/>
      <c r="B453" s="97"/>
      <c r="C453" s="115"/>
      <c r="D453" s="97"/>
      <c r="E453" s="97"/>
      <c r="F453" s="97"/>
      <c r="G453" s="97"/>
      <c r="H453" s="96" t="s">
        <v>7</v>
      </c>
      <c r="I453" s="19">
        <v>0</v>
      </c>
      <c r="J453" s="19">
        <v>0</v>
      </c>
      <c r="K453" s="19"/>
    </row>
    <row r="454" spans="1:11" s="12" customFormat="1" ht="18" customHeight="1">
      <c r="A454" s="140"/>
      <c r="B454" s="97"/>
      <c r="C454" s="115"/>
      <c r="D454" s="97"/>
      <c r="E454" s="97"/>
      <c r="F454" s="97"/>
      <c r="G454" s="97"/>
      <c r="H454" s="96" t="s">
        <v>8</v>
      </c>
      <c r="I454" s="19">
        <v>10</v>
      </c>
      <c r="J454" s="19">
        <v>0</v>
      </c>
      <c r="K454" s="19"/>
    </row>
    <row r="455" spans="1:11" s="12" customFormat="1" ht="24.75">
      <c r="A455" s="140"/>
      <c r="B455" s="97"/>
      <c r="C455" s="115"/>
      <c r="D455" s="97"/>
      <c r="E455" s="97"/>
      <c r="F455" s="97"/>
      <c r="G455" s="97"/>
      <c r="H455" s="96" t="s">
        <v>9</v>
      </c>
      <c r="I455" s="19">
        <v>0</v>
      </c>
      <c r="J455" s="19">
        <v>0</v>
      </c>
      <c r="K455" s="19"/>
    </row>
    <row r="456" spans="1:11" s="12" customFormat="1">
      <c r="A456" s="140" t="s">
        <v>250</v>
      </c>
      <c r="B456" s="97" t="s">
        <v>124</v>
      </c>
      <c r="C456" s="115"/>
      <c r="D456" s="97" t="s">
        <v>155</v>
      </c>
      <c r="E456" s="97">
        <v>46</v>
      </c>
      <c r="F456" s="97">
        <v>13</v>
      </c>
      <c r="G456" s="97"/>
      <c r="H456" s="141" t="s">
        <v>5</v>
      </c>
      <c r="I456" s="19">
        <v>0</v>
      </c>
      <c r="J456" s="19">
        <v>0</v>
      </c>
      <c r="K456" s="19"/>
    </row>
    <row r="457" spans="1:11" s="12" customFormat="1">
      <c r="A457" s="140"/>
      <c r="B457" s="97"/>
      <c r="C457" s="115"/>
      <c r="D457" s="97"/>
      <c r="E457" s="97"/>
      <c r="F457" s="97"/>
      <c r="G457" s="97"/>
      <c r="H457" s="96" t="s">
        <v>6</v>
      </c>
      <c r="I457" s="19">
        <v>0</v>
      </c>
      <c r="J457" s="19">
        <v>0</v>
      </c>
      <c r="K457" s="19"/>
    </row>
    <row r="458" spans="1:11" s="12" customFormat="1" ht="26.25" customHeight="1">
      <c r="A458" s="140"/>
      <c r="B458" s="97"/>
      <c r="C458" s="115"/>
      <c r="D458" s="97"/>
      <c r="E458" s="97"/>
      <c r="F458" s="97"/>
      <c r="G458" s="97"/>
      <c r="H458" s="96" t="s">
        <v>7</v>
      </c>
      <c r="I458" s="19">
        <v>0</v>
      </c>
      <c r="J458" s="19">
        <v>0</v>
      </c>
      <c r="K458" s="19"/>
    </row>
    <row r="459" spans="1:11" s="12" customFormat="1" ht="18" customHeight="1">
      <c r="A459" s="140"/>
      <c r="B459" s="97"/>
      <c r="C459" s="115"/>
      <c r="D459" s="97"/>
      <c r="E459" s="97"/>
      <c r="F459" s="97"/>
      <c r="G459" s="97"/>
      <c r="H459" s="96" t="s">
        <v>8</v>
      </c>
      <c r="I459" s="19">
        <v>0</v>
      </c>
      <c r="J459" s="19">
        <v>0</v>
      </c>
      <c r="K459" s="19"/>
    </row>
    <row r="460" spans="1:11" s="12" customFormat="1" ht="24.75">
      <c r="A460" s="140"/>
      <c r="B460" s="97"/>
      <c r="C460" s="115"/>
      <c r="D460" s="97"/>
      <c r="E460" s="97"/>
      <c r="F460" s="97"/>
      <c r="G460" s="97"/>
      <c r="H460" s="96" t="s">
        <v>9</v>
      </c>
      <c r="I460" s="19">
        <v>0</v>
      </c>
      <c r="J460" s="19">
        <v>0</v>
      </c>
      <c r="K460" s="19"/>
    </row>
    <row r="461" spans="1:11" s="12" customFormat="1">
      <c r="A461" s="140" t="s">
        <v>251</v>
      </c>
      <c r="B461" s="97" t="s">
        <v>125</v>
      </c>
      <c r="C461" s="115"/>
      <c r="D461" s="97" t="s">
        <v>156</v>
      </c>
      <c r="E461" s="97">
        <v>16</v>
      </c>
      <c r="F461" s="97">
        <v>25.7</v>
      </c>
      <c r="G461" s="97"/>
      <c r="H461" s="141" t="s">
        <v>5</v>
      </c>
      <c r="I461" s="19">
        <v>0</v>
      </c>
      <c r="J461" s="19">
        <v>0</v>
      </c>
      <c r="K461" s="19"/>
    </row>
    <row r="462" spans="1:11" s="12" customFormat="1">
      <c r="A462" s="140"/>
      <c r="B462" s="97"/>
      <c r="C462" s="115"/>
      <c r="D462" s="97"/>
      <c r="E462" s="97"/>
      <c r="F462" s="97"/>
      <c r="G462" s="97"/>
      <c r="H462" s="96" t="s">
        <v>6</v>
      </c>
      <c r="I462" s="19">
        <v>0</v>
      </c>
      <c r="J462" s="19">
        <v>0</v>
      </c>
      <c r="K462" s="19"/>
    </row>
    <row r="463" spans="1:11" s="12" customFormat="1" ht="26.25" customHeight="1">
      <c r="A463" s="140"/>
      <c r="B463" s="97"/>
      <c r="C463" s="115"/>
      <c r="D463" s="97"/>
      <c r="E463" s="97"/>
      <c r="F463" s="97"/>
      <c r="G463" s="97"/>
      <c r="H463" s="96" t="s">
        <v>7</v>
      </c>
      <c r="I463" s="19">
        <v>0</v>
      </c>
      <c r="J463" s="19">
        <v>0</v>
      </c>
      <c r="K463" s="19"/>
    </row>
    <row r="464" spans="1:11" s="12" customFormat="1" ht="18.75" customHeight="1">
      <c r="A464" s="140"/>
      <c r="B464" s="97"/>
      <c r="C464" s="115"/>
      <c r="D464" s="97"/>
      <c r="E464" s="97"/>
      <c r="F464" s="97"/>
      <c r="G464" s="97"/>
      <c r="H464" s="96" t="s">
        <v>8</v>
      </c>
      <c r="I464" s="19">
        <v>0</v>
      </c>
      <c r="J464" s="19">
        <v>0</v>
      </c>
      <c r="K464" s="19"/>
    </row>
    <row r="465" spans="1:11" s="12" customFormat="1" ht="18.75" customHeight="1">
      <c r="A465" s="140"/>
      <c r="B465" s="97"/>
      <c r="C465" s="115"/>
      <c r="D465" s="97"/>
      <c r="E465" s="97"/>
      <c r="F465" s="97"/>
      <c r="G465" s="97"/>
      <c r="H465" s="96" t="s">
        <v>9</v>
      </c>
      <c r="I465" s="19">
        <v>0</v>
      </c>
      <c r="J465" s="19">
        <v>0</v>
      </c>
      <c r="K465" s="19"/>
    </row>
    <row r="466" spans="1:11" s="12" customFormat="1" ht="18.75" customHeight="1">
      <c r="A466" s="140" t="s">
        <v>252</v>
      </c>
      <c r="B466" s="97" t="s">
        <v>126</v>
      </c>
      <c r="C466" s="115"/>
      <c r="D466" s="97" t="s">
        <v>163</v>
      </c>
      <c r="E466" s="97">
        <v>20</v>
      </c>
      <c r="F466" s="97">
        <v>20</v>
      </c>
      <c r="G466" s="97"/>
      <c r="H466" s="141" t="s">
        <v>5</v>
      </c>
      <c r="I466" s="19">
        <v>0</v>
      </c>
      <c r="J466" s="19">
        <v>0</v>
      </c>
      <c r="K466" s="19"/>
    </row>
    <row r="467" spans="1:11" s="12" customFormat="1" ht="23.25" customHeight="1">
      <c r="A467" s="140"/>
      <c r="B467" s="97"/>
      <c r="C467" s="115"/>
      <c r="D467" s="97"/>
      <c r="E467" s="97"/>
      <c r="F467" s="97"/>
      <c r="G467" s="97"/>
      <c r="H467" s="96" t="s">
        <v>6</v>
      </c>
      <c r="I467" s="19">
        <v>0</v>
      </c>
      <c r="J467" s="19">
        <v>0</v>
      </c>
      <c r="K467" s="19"/>
    </row>
    <row r="468" spans="1:11" s="12" customFormat="1" ht="27" customHeight="1">
      <c r="A468" s="140"/>
      <c r="B468" s="97"/>
      <c r="C468" s="115"/>
      <c r="D468" s="97"/>
      <c r="E468" s="97"/>
      <c r="F468" s="97"/>
      <c r="G468" s="97"/>
      <c r="H468" s="96" t="s">
        <v>7</v>
      </c>
      <c r="I468" s="19">
        <v>0</v>
      </c>
      <c r="J468" s="19">
        <v>0</v>
      </c>
      <c r="K468" s="19"/>
    </row>
    <row r="469" spans="1:11" s="12" customFormat="1" ht="18.75" customHeight="1">
      <c r="A469" s="140"/>
      <c r="B469" s="97"/>
      <c r="C469" s="115"/>
      <c r="D469" s="97"/>
      <c r="E469" s="97"/>
      <c r="F469" s="97"/>
      <c r="G469" s="97"/>
      <c r="H469" s="96" t="s">
        <v>8</v>
      </c>
      <c r="I469" s="19">
        <v>0</v>
      </c>
      <c r="J469" s="19">
        <v>0</v>
      </c>
      <c r="K469" s="19"/>
    </row>
    <row r="470" spans="1:11" s="12" customFormat="1" ht="18.75" customHeight="1">
      <c r="A470" s="140"/>
      <c r="B470" s="97"/>
      <c r="C470" s="115"/>
      <c r="D470" s="97"/>
      <c r="E470" s="97"/>
      <c r="F470" s="97"/>
      <c r="G470" s="97"/>
      <c r="H470" s="96" t="s">
        <v>9</v>
      </c>
      <c r="I470" s="19">
        <v>0</v>
      </c>
      <c r="J470" s="19">
        <v>0</v>
      </c>
      <c r="K470" s="19"/>
    </row>
    <row r="471" spans="1:11" s="12" customFormat="1" ht="18.75" customHeight="1">
      <c r="A471" s="140" t="s">
        <v>253</v>
      </c>
      <c r="B471" s="97" t="s">
        <v>127</v>
      </c>
      <c r="C471" s="115"/>
      <c r="D471" s="97" t="s">
        <v>157</v>
      </c>
      <c r="E471" s="97">
        <v>15</v>
      </c>
      <c r="F471" s="97">
        <v>54</v>
      </c>
      <c r="G471" s="97"/>
      <c r="H471" s="141" t="s">
        <v>5</v>
      </c>
      <c r="I471" s="19">
        <v>0</v>
      </c>
      <c r="J471" s="19">
        <v>0</v>
      </c>
      <c r="K471" s="19"/>
    </row>
    <row r="472" spans="1:11" s="12" customFormat="1">
      <c r="A472" s="140"/>
      <c r="B472" s="97"/>
      <c r="C472" s="115"/>
      <c r="D472" s="97"/>
      <c r="E472" s="97"/>
      <c r="F472" s="97"/>
      <c r="G472" s="97"/>
      <c r="H472" s="96" t="s">
        <v>6</v>
      </c>
      <c r="I472" s="19">
        <v>0</v>
      </c>
      <c r="J472" s="19">
        <v>0</v>
      </c>
      <c r="K472" s="19"/>
    </row>
    <row r="473" spans="1:11" s="12" customFormat="1" ht="27" customHeight="1">
      <c r="A473" s="140"/>
      <c r="B473" s="97"/>
      <c r="C473" s="115"/>
      <c r="D473" s="97"/>
      <c r="E473" s="97"/>
      <c r="F473" s="97"/>
      <c r="G473" s="97"/>
      <c r="H473" s="96" t="s">
        <v>7</v>
      </c>
      <c r="I473" s="19">
        <v>0</v>
      </c>
      <c r="J473" s="19">
        <v>0</v>
      </c>
      <c r="K473" s="19"/>
    </row>
    <row r="474" spans="1:11" s="12" customFormat="1" ht="18.75" customHeight="1">
      <c r="A474" s="140"/>
      <c r="B474" s="97"/>
      <c r="C474" s="115"/>
      <c r="D474" s="97"/>
      <c r="E474" s="97"/>
      <c r="F474" s="97"/>
      <c r="G474" s="97"/>
      <c r="H474" s="96" t="s">
        <v>8</v>
      </c>
      <c r="I474" s="19">
        <v>0</v>
      </c>
      <c r="J474" s="19">
        <v>0</v>
      </c>
      <c r="K474" s="19"/>
    </row>
    <row r="475" spans="1:11" s="12" customFormat="1" ht="18.75" customHeight="1">
      <c r="A475" s="140"/>
      <c r="B475" s="97"/>
      <c r="C475" s="115"/>
      <c r="D475" s="97"/>
      <c r="E475" s="97"/>
      <c r="F475" s="97"/>
      <c r="G475" s="97"/>
      <c r="H475" s="96" t="s">
        <v>9</v>
      </c>
      <c r="I475" s="19">
        <v>0</v>
      </c>
      <c r="J475" s="19">
        <v>0</v>
      </c>
      <c r="K475" s="19"/>
    </row>
    <row r="476" spans="1:11" s="12" customFormat="1" ht="18.75" customHeight="1">
      <c r="A476" s="140" t="s">
        <v>254</v>
      </c>
      <c r="B476" s="97" t="s">
        <v>128</v>
      </c>
      <c r="C476" s="115"/>
      <c r="D476" s="97" t="s">
        <v>158</v>
      </c>
      <c r="E476" s="97">
        <v>1</v>
      </c>
      <c r="F476" s="97">
        <v>1</v>
      </c>
      <c r="G476" s="97"/>
      <c r="H476" s="141" t="s">
        <v>5</v>
      </c>
      <c r="I476" s="19">
        <v>0</v>
      </c>
      <c r="J476" s="19">
        <v>0</v>
      </c>
      <c r="K476" s="19"/>
    </row>
    <row r="477" spans="1:11" s="12" customFormat="1">
      <c r="A477" s="140"/>
      <c r="B477" s="97"/>
      <c r="C477" s="115"/>
      <c r="D477" s="97"/>
      <c r="E477" s="97"/>
      <c r="F477" s="97"/>
      <c r="G477" s="97"/>
      <c r="H477" s="96" t="s">
        <v>6</v>
      </c>
      <c r="I477" s="19">
        <v>0</v>
      </c>
      <c r="J477" s="19">
        <v>0</v>
      </c>
      <c r="K477" s="19"/>
    </row>
    <row r="478" spans="1:11" s="12" customFormat="1" ht="27" customHeight="1">
      <c r="A478" s="140"/>
      <c r="B478" s="97"/>
      <c r="C478" s="115"/>
      <c r="D478" s="97"/>
      <c r="E478" s="97"/>
      <c r="F478" s="97"/>
      <c r="G478" s="97"/>
      <c r="H478" s="96" t="s">
        <v>7</v>
      </c>
      <c r="I478" s="19">
        <v>0</v>
      </c>
      <c r="J478" s="19">
        <v>0</v>
      </c>
      <c r="K478" s="19"/>
    </row>
    <row r="479" spans="1:11" s="16" customFormat="1">
      <c r="A479" s="140"/>
      <c r="B479" s="97"/>
      <c r="C479" s="115"/>
      <c r="D479" s="97"/>
      <c r="E479" s="97"/>
      <c r="F479" s="97"/>
      <c r="G479" s="97"/>
      <c r="H479" s="96" t="s">
        <v>8</v>
      </c>
      <c r="I479" s="19">
        <v>0</v>
      </c>
      <c r="J479" s="19">
        <v>0</v>
      </c>
      <c r="K479" s="19"/>
    </row>
    <row r="480" spans="1:11" s="12" customFormat="1" ht="24.75">
      <c r="A480" s="140"/>
      <c r="B480" s="97"/>
      <c r="C480" s="115"/>
      <c r="D480" s="97"/>
      <c r="E480" s="97"/>
      <c r="F480" s="97"/>
      <c r="G480" s="97"/>
      <c r="H480" s="96" t="s">
        <v>9</v>
      </c>
      <c r="I480" s="19">
        <v>0</v>
      </c>
      <c r="J480" s="19">
        <v>0</v>
      </c>
      <c r="K480" s="19"/>
    </row>
    <row r="481" spans="1:11" s="12" customFormat="1">
      <c r="A481" s="140" t="s">
        <v>255</v>
      </c>
      <c r="B481" s="97" t="s">
        <v>129</v>
      </c>
      <c r="C481" s="115"/>
      <c r="D481" s="97" t="s">
        <v>159</v>
      </c>
      <c r="E481" s="97">
        <v>2</v>
      </c>
      <c r="F481" s="97">
        <v>2</v>
      </c>
      <c r="G481" s="97"/>
      <c r="H481" s="141" t="s">
        <v>5</v>
      </c>
      <c r="I481" s="19">
        <v>0</v>
      </c>
      <c r="J481" s="19">
        <v>0</v>
      </c>
      <c r="K481" s="19"/>
    </row>
    <row r="482" spans="1:11" s="12" customFormat="1">
      <c r="A482" s="140"/>
      <c r="B482" s="97"/>
      <c r="C482" s="115"/>
      <c r="D482" s="97"/>
      <c r="E482" s="97"/>
      <c r="F482" s="97"/>
      <c r="G482" s="97"/>
      <c r="H482" s="96" t="s">
        <v>6</v>
      </c>
      <c r="I482" s="19">
        <v>0</v>
      </c>
      <c r="J482" s="19">
        <v>0</v>
      </c>
      <c r="K482" s="19"/>
    </row>
    <row r="483" spans="1:11" s="12" customFormat="1" ht="24.75">
      <c r="A483" s="140"/>
      <c r="B483" s="97"/>
      <c r="C483" s="115"/>
      <c r="D483" s="97"/>
      <c r="E483" s="97"/>
      <c r="F483" s="97"/>
      <c r="G483" s="97"/>
      <c r="H483" s="96" t="s">
        <v>7</v>
      </c>
      <c r="I483" s="19">
        <v>0</v>
      </c>
      <c r="J483" s="19">
        <v>0</v>
      </c>
      <c r="K483" s="19"/>
    </row>
    <row r="484" spans="1:11" s="12" customFormat="1" ht="25.5" customHeight="1">
      <c r="A484" s="140"/>
      <c r="B484" s="97"/>
      <c r="C484" s="115"/>
      <c r="D484" s="97"/>
      <c r="E484" s="97"/>
      <c r="F484" s="97"/>
      <c r="G484" s="97"/>
      <c r="H484" s="96" t="s">
        <v>8</v>
      </c>
      <c r="I484" s="19">
        <v>0</v>
      </c>
      <c r="J484" s="19">
        <v>0</v>
      </c>
      <c r="K484" s="19"/>
    </row>
    <row r="485" spans="1:11" s="12" customFormat="1" ht="24.75">
      <c r="A485" s="140"/>
      <c r="B485" s="97"/>
      <c r="C485" s="117"/>
      <c r="D485" s="97"/>
      <c r="E485" s="97"/>
      <c r="F485" s="97"/>
      <c r="G485" s="97"/>
      <c r="H485" s="96" t="s">
        <v>9</v>
      </c>
      <c r="I485" s="19">
        <v>0</v>
      </c>
      <c r="J485" s="19">
        <v>0</v>
      </c>
      <c r="K485" s="19"/>
    </row>
    <row r="486" spans="1:11" s="12" customFormat="1">
      <c r="A486" s="145"/>
      <c r="B486" s="132"/>
      <c r="C486" s="133" t="s">
        <v>256</v>
      </c>
      <c r="D486" s="132"/>
      <c r="E486" s="132"/>
      <c r="F486" s="132"/>
      <c r="G486" s="132"/>
      <c r="H486" s="132"/>
      <c r="I486" s="30"/>
      <c r="J486" s="30"/>
      <c r="K486" s="19"/>
    </row>
    <row r="487" spans="1:11" s="12" customFormat="1">
      <c r="A487" s="98" t="s">
        <v>257</v>
      </c>
      <c r="B487" s="86" t="s">
        <v>132</v>
      </c>
      <c r="C487" s="86" t="s">
        <v>136</v>
      </c>
      <c r="D487" s="93" t="s">
        <v>144</v>
      </c>
      <c r="E487" s="93">
        <v>35</v>
      </c>
      <c r="F487" s="93">
        <v>85</v>
      </c>
      <c r="G487" s="93"/>
      <c r="H487" s="94" t="s">
        <v>5</v>
      </c>
      <c r="I487" s="17">
        <v>0</v>
      </c>
      <c r="J487" s="17">
        <v>0</v>
      </c>
      <c r="K487" s="19"/>
    </row>
    <row r="488" spans="1:11" s="12" customFormat="1">
      <c r="A488" s="98"/>
      <c r="B488" s="87"/>
      <c r="C488" s="87"/>
      <c r="D488" s="93"/>
      <c r="E488" s="93"/>
      <c r="F488" s="93"/>
      <c r="G488" s="93"/>
      <c r="H488" s="96" t="s">
        <v>6</v>
      </c>
      <c r="I488" s="17">
        <v>0</v>
      </c>
      <c r="J488" s="17">
        <v>0</v>
      </c>
      <c r="K488" s="19"/>
    </row>
    <row r="489" spans="1:11" s="12" customFormat="1" ht="27.75" customHeight="1">
      <c r="A489" s="98"/>
      <c r="B489" s="87"/>
      <c r="C489" s="87"/>
      <c r="D489" s="93"/>
      <c r="E489" s="93"/>
      <c r="F489" s="93"/>
      <c r="G489" s="93"/>
      <c r="H489" s="96" t="s">
        <v>7</v>
      </c>
      <c r="I489" s="17">
        <v>0</v>
      </c>
      <c r="J489" s="17">
        <v>0</v>
      </c>
      <c r="K489" s="19"/>
    </row>
    <row r="490" spans="1:11" s="12" customFormat="1">
      <c r="A490" s="98"/>
      <c r="B490" s="87"/>
      <c r="C490" s="87"/>
      <c r="D490" s="93"/>
      <c r="E490" s="93"/>
      <c r="F490" s="93"/>
      <c r="G490" s="93"/>
      <c r="H490" s="96" t="s">
        <v>8</v>
      </c>
      <c r="I490" s="17">
        <v>0</v>
      </c>
      <c r="J490" s="17">
        <v>0</v>
      </c>
      <c r="K490" s="19"/>
    </row>
    <row r="491" spans="1:11" s="12" customFormat="1" ht="24.75">
      <c r="A491" s="98"/>
      <c r="B491" s="88"/>
      <c r="C491" s="88"/>
      <c r="D491" s="93"/>
      <c r="E491" s="93"/>
      <c r="F491" s="93"/>
      <c r="G491" s="93"/>
      <c r="H491" s="96" t="s">
        <v>9</v>
      </c>
      <c r="I491" s="17">
        <v>0</v>
      </c>
      <c r="J491" s="17">
        <v>0</v>
      </c>
      <c r="K491" s="31"/>
    </row>
    <row r="492" spans="1:11" s="12" customFormat="1">
      <c r="A492" s="98" t="s">
        <v>258</v>
      </c>
      <c r="B492" s="93" t="s">
        <v>133</v>
      </c>
      <c r="C492" s="86" t="s">
        <v>136</v>
      </c>
      <c r="D492" s="93" t="s">
        <v>145</v>
      </c>
      <c r="E492" s="93">
        <v>6</v>
      </c>
      <c r="F492" s="93">
        <v>12</v>
      </c>
      <c r="G492" s="93"/>
      <c r="H492" s="94" t="s">
        <v>5</v>
      </c>
      <c r="I492" s="17">
        <v>0</v>
      </c>
      <c r="J492" s="17">
        <v>0</v>
      </c>
      <c r="K492" s="17"/>
    </row>
    <row r="493" spans="1:11" s="12" customFormat="1">
      <c r="A493" s="98"/>
      <c r="B493" s="93"/>
      <c r="C493" s="87"/>
      <c r="D493" s="93"/>
      <c r="E493" s="93"/>
      <c r="F493" s="93"/>
      <c r="G493" s="93"/>
      <c r="H493" s="96" t="s">
        <v>6</v>
      </c>
      <c r="I493" s="17">
        <v>0</v>
      </c>
      <c r="J493" s="17">
        <v>0</v>
      </c>
      <c r="K493" s="17"/>
    </row>
    <row r="494" spans="1:11" s="12" customFormat="1" ht="27.75" customHeight="1">
      <c r="A494" s="98"/>
      <c r="B494" s="93"/>
      <c r="C494" s="87"/>
      <c r="D494" s="93"/>
      <c r="E494" s="93"/>
      <c r="F494" s="93"/>
      <c r="G494" s="93"/>
      <c r="H494" s="96" t="s">
        <v>7</v>
      </c>
      <c r="I494" s="17">
        <v>0</v>
      </c>
      <c r="J494" s="17">
        <v>0</v>
      </c>
      <c r="K494" s="17"/>
    </row>
    <row r="495" spans="1:11" s="12" customFormat="1">
      <c r="A495" s="98"/>
      <c r="B495" s="93"/>
      <c r="C495" s="87"/>
      <c r="D495" s="93"/>
      <c r="E495" s="93"/>
      <c r="F495" s="93"/>
      <c r="G495" s="93"/>
      <c r="H495" s="96" t="s">
        <v>8</v>
      </c>
      <c r="I495" s="17">
        <v>0</v>
      </c>
      <c r="J495" s="17">
        <v>0</v>
      </c>
      <c r="K495" s="17"/>
    </row>
    <row r="496" spans="1:11" s="12" customFormat="1" ht="24.75">
      <c r="A496" s="98"/>
      <c r="B496" s="93"/>
      <c r="C496" s="88"/>
      <c r="D496" s="93"/>
      <c r="E496" s="93"/>
      <c r="F496" s="93"/>
      <c r="G496" s="93"/>
      <c r="H496" s="96" t="s">
        <v>9</v>
      </c>
      <c r="I496" s="17">
        <v>0</v>
      </c>
      <c r="J496" s="17">
        <v>0</v>
      </c>
      <c r="K496" s="17"/>
    </row>
    <row r="497" spans="1:11" s="12" customFormat="1">
      <c r="A497" s="98" t="s">
        <v>259</v>
      </c>
      <c r="B497" s="97" t="s">
        <v>134</v>
      </c>
      <c r="C497" s="86" t="s">
        <v>136</v>
      </c>
      <c r="D497" s="97" t="s">
        <v>147</v>
      </c>
      <c r="E497" s="93">
        <v>6</v>
      </c>
      <c r="F497" s="93">
        <v>6</v>
      </c>
      <c r="G497" s="93"/>
      <c r="H497" s="94" t="s">
        <v>5</v>
      </c>
      <c r="I497" s="17">
        <v>0</v>
      </c>
      <c r="J497" s="17">
        <v>0</v>
      </c>
      <c r="K497" s="17"/>
    </row>
    <row r="498" spans="1:11" s="12" customFormat="1">
      <c r="A498" s="98"/>
      <c r="B498" s="97"/>
      <c r="C498" s="87"/>
      <c r="D498" s="97"/>
      <c r="E498" s="93"/>
      <c r="F498" s="93"/>
      <c r="G498" s="93"/>
      <c r="H498" s="96" t="s">
        <v>6</v>
      </c>
      <c r="I498" s="17">
        <v>0</v>
      </c>
      <c r="J498" s="17">
        <v>0</v>
      </c>
      <c r="K498" s="17"/>
    </row>
    <row r="499" spans="1:11" s="12" customFormat="1" ht="27.75" customHeight="1">
      <c r="A499" s="98"/>
      <c r="B499" s="97"/>
      <c r="C499" s="87"/>
      <c r="D499" s="97"/>
      <c r="E499" s="93"/>
      <c r="F499" s="93"/>
      <c r="G499" s="93"/>
      <c r="H499" s="96" t="s">
        <v>7</v>
      </c>
      <c r="I499" s="17">
        <v>0</v>
      </c>
      <c r="J499" s="17">
        <v>0</v>
      </c>
      <c r="K499" s="17"/>
    </row>
    <row r="500" spans="1:11" s="12" customFormat="1">
      <c r="A500" s="98"/>
      <c r="B500" s="97"/>
      <c r="C500" s="87"/>
      <c r="D500" s="97"/>
      <c r="E500" s="93"/>
      <c r="F500" s="93"/>
      <c r="G500" s="93"/>
      <c r="H500" s="96" t="s">
        <v>8</v>
      </c>
      <c r="I500" s="17">
        <v>0</v>
      </c>
      <c r="J500" s="17">
        <v>0</v>
      </c>
      <c r="K500" s="17"/>
    </row>
    <row r="501" spans="1:11" s="12" customFormat="1" ht="24.75">
      <c r="A501" s="98"/>
      <c r="B501" s="97"/>
      <c r="C501" s="88"/>
      <c r="D501" s="97"/>
      <c r="E501" s="93"/>
      <c r="F501" s="93"/>
      <c r="G501" s="93"/>
      <c r="H501" s="96" t="s">
        <v>9</v>
      </c>
      <c r="I501" s="17">
        <v>0</v>
      </c>
      <c r="J501" s="17">
        <v>0</v>
      </c>
      <c r="K501" s="17"/>
    </row>
    <row r="502" spans="1:11" s="12" customFormat="1">
      <c r="A502" s="98" t="s">
        <v>260</v>
      </c>
      <c r="B502" s="97" t="s">
        <v>135</v>
      </c>
      <c r="C502" s="86" t="s">
        <v>136</v>
      </c>
      <c r="D502" s="97" t="s">
        <v>146</v>
      </c>
      <c r="E502" s="93">
        <v>3</v>
      </c>
      <c r="F502" s="93">
        <v>1</v>
      </c>
      <c r="G502" s="93"/>
      <c r="H502" s="94" t="s">
        <v>5</v>
      </c>
      <c r="I502" s="17">
        <v>0</v>
      </c>
      <c r="J502" s="17">
        <v>0</v>
      </c>
      <c r="K502" s="17"/>
    </row>
    <row r="503" spans="1:11" s="12" customFormat="1">
      <c r="A503" s="98"/>
      <c r="B503" s="97"/>
      <c r="C503" s="87"/>
      <c r="D503" s="97"/>
      <c r="E503" s="93"/>
      <c r="F503" s="93"/>
      <c r="G503" s="93"/>
      <c r="H503" s="96" t="s">
        <v>6</v>
      </c>
      <c r="I503" s="17">
        <v>0</v>
      </c>
      <c r="J503" s="17">
        <v>0</v>
      </c>
      <c r="K503" s="17"/>
    </row>
    <row r="504" spans="1:11" s="12" customFormat="1" ht="27.75" customHeight="1">
      <c r="A504" s="98"/>
      <c r="B504" s="97"/>
      <c r="C504" s="87"/>
      <c r="D504" s="97"/>
      <c r="E504" s="93"/>
      <c r="F504" s="93"/>
      <c r="G504" s="93"/>
      <c r="H504" s="96" t="s">
        <v>7</v>
      </c>
      <c r="I504" s="17">
        <v>0</v>
      </c>
      <c r="J504" s="17">
        <v>0</v>
      </c>
      <c r="K504" s="17"/>
    </row>
    <row r="505" spans="1:11" s="12" customFormat="1">
      <c r="A505" s="98"/>
      <c r="B505" s="97"/>
      <c r="C505" s="87"/>
      <c r="D505" s="97"/>
      <c r="E505" s="93"/>
      <c r="F505" s="93"/>
      <c r="G505" s="93"/>
      <c r="H505" s="96" t="s">
        <v>8</v>
      </c>
      <c r="I505" s="17">
        <v>0</v>
      </c>
      <c r="J505" s="17">
        <v>0</v>
      </c>
      <c r="K505" s="17"/>
    </row>
    <row r="506" spans="1:11" s="12" customFormat="1" ht="24.75">
      <c r="A506" s="98"/>
      <c r="B506" s="97"/>
      <c r="C506" s="88"/>
      <c r="D506" s="97"/>
      <c r="E506" s="93"/>
      <c r="F506" s="93"/>
      <c r="G506" s="93"/>
      <c r="H506" s="96" t="s">
        <v>9</v>
      </c>
      <c r="I506" s="17">
        <v>0</v>
      </c>
      <c r="J506" s="17">
        <v>0</v>
      </c>
      <c r="K506" s="17"/>
    </row>
    <row r="507" spans="1:11" s="12" customFormat="1" ht="48">
      <c r="A507" s="146" t="s">
        <v>21</v>
      </c>
      <c r="B507" s="147"/>
      <c r="C507" s="148" t="s">
        <v>366</v>
      </c>
      <c r="D507" s="149" t="s">
        <v>20</v>
      </c>
      <c r="E507" s="150"/>
      <c r="F507" s="151" t="s">
        <v>187</v>
      </c>
      <c r="G507" s="152"/>
      <c r="H507" s="153" t="s">
        <v>19</v>
      </c>
      <c r="I507" s="28"/>
      <c r="J507" s="28"/>
      <c r="K507" s="17"/>
    </row>
    <row r="508" spans="1:11" s="12" customFormat="1">
      <c r="A508" s="154"/>
      <c r="B508" s="155"/>
      <c r="C508" s="156"/>
      <c r="D508" s="157"/>
      <c r="E508" s="158"/>
      <c r="F508" s="159"/>
      <c r="G508" s="160"/>
      <c r="H508" s="94" t="s">
        <v>5</v>
      </c>
      <c r="I508" s="17" t="e">
        <f>#REF!+I16+#REF!+I22+I27+#REF!+I32+I37+I42+I47+I53+I59+I64+I69+I74+I79+I85+I91+I96+I101+#REF!+I106+I111+I116+I121+I126+I131+I136+I141+I146+I151+I157+I162+I169+#REF!+I174+I179+I184+I189+I210+I215+I220+I225+I230+I235+I240+I245+I250+I256+I261+#REF!+#REF!+#REF!+#REF!+#REF!+#REF!+#REF!+I267+I272+I277+I282+I289+I294+I315+I320+I325+I330+I335+I346+I351+I372+I377+I384+I389+I394+I399+I404+I409+I415+I420+I425+I430+I435+I440+I446+I451+I456+I461+I466+I471+I476+I481+I487+I492+I497+I502</f>
        <v>#REF!</v>
      </c>
      <c r="J508" s="17" t="e">
        <f>#REF!+J16+#REF!+J22+J27+#REF!+J32+J37+J42+J47+J53+J59+J64+J69+J74+J79+J85+J91+J96+J101+#REF!+J106+J111+J116+J121+J126+J131+J136+J141+J146+J151+J157+J162+J169+#REF!+J174+J179+J184+J189+J210+J215+J220+J225+J230+J235+J240+J245+J250+J256+J261+#REF!+#REF!+#REF!+#REF!+#REF!+#REF!+#REF!+J267+J272+J277+J282+J289+J294+J315+J320+J325+J330+J335+J346+J351+J372+J377+J384+J389+J394+J399+J404+J409+J415+J420+J425+J430+J435+J440+J446+J451+J456+J461+J466+J471+J476+J481+J487+J492+J497+J502</f>
        <v>#REF!</v>
      </c>
      <c r="K508" s="17"/>
    </row>
    <row r="509" spans="1:11" s="12" customFormat="1" ht="27.75" customHeight="1">
      <c r="A509" s="154"/>
      <c r="B509" s="155"/>
      <c r="C509" s="156"/>
      <c r="D509" s="157"/>
      <c r="E509" s="158"/>
      <c r="F509" s="159"/>
      <c r="G509" s="160"/>
      <c r="H509" s="96" t="s">
        <v>6</v>
      </c>
      <c r="I509" s="17" t="e">
        <f>#REF!+I17+#REF!+I23+I28+#REF!+I33+I38+I43+I48+I54+I60+I65+I70+I75+I80+I86+I92+I97+I102+#REF!+I107+I112+I117+I122+I127+I132+I137+I142+I147+I152+I158+I163+I170+#REF!+I175+I180+I185+I190+I211+I216+I221+I226+I231+I236+I241+I246+I251+I257+I262+#REF!+#REF!+#REF!+#REF!+#REF!+#REF!+#REF!+I268+I273+I278+I283+I290+I295+I316+I321+I326+I331+I336+I347+I352+I373+I378+I385+I390+I395+I400+I405+I410+I416+I421+I426+I431+I436+I441+I447+I452+I457+I462+I467+I472+I477+I482+I488+I493+I498+I503</f>
        <v>#REF!</v>
      </c>
      <c r="J509" s="17" t="e">
        <f>#REF!+J17+#REF!+J23+J28+#REF!+J33+J38+J43+J48+J54+J60+J65+J70+J75+J80+J86+J92+J97+J102+#REF!+J107+J112+J117+J122+J127+J132+J137+J142+J147+J152+J158+J163+J170+#REF!+J175+J180+J185+J190+J211+J216+J221+J226+J231+J236+J241+J246+J251+J257+J262+#REF!+#REF!+#REF!+#REF!+#REF!+#REF!+#REF!+J268+J273+J278+J283+J290+J295+J316+J321+J326+J331+J336+J347+J352+J373+J378+J385+J390+J395+J400+J405+J410+J416+J421+J426+J431+J436+J441+J447+J452+J457+J462+J467+J472+J477+J482+J488+J493+J498+J503</f>
        <v>#REF!</v>
      </c>
      <c r="K509" s="17"/>
    </row>
    <row r="510" spans="1:11" s="16" customFormat="1" ht="24.75">
      <c r="A510" s="154"/>
      <c r="B510" s="155"/>
      <c r="C510" s="156"/>
      <c r="D510" s="157"/>
      <c r="E510" s="158"/>
      <c r="F510" s="159"/>
      <c r="G510" s="160"/>
      <c r="H510" s="96" t="s">
        <v>7</v>
      </c>
      <c r="I510" s="17" t="e">
        <f>#REF!+I18+#REF!+I24+I29+#REF!+I34+I39+I44+I49+I55+I61+I66+I71+I76+I81+I87+I93+I98+I103+#REF!+I108+I113+I118+I123+I128+I133+I138+I143+I148+I153+I159+I164+I171+#REF!+I176+I181+I186+I191+I212+I217+I222+I227+I232+I237+I242+I247+I252+I258+I263+#REF!+#REF!+#REF!+#REF!+#REF!+#REF!+#REF!+I269+I274+I279+I284+I291+I296+I317+I322+I327+I332+I337+I348+I353+I374+I379+I386+I391+I396+I401+I406+I411+I417+I422+I427+I432+I437+I442+I448+I453+I458+I463+I468+I473+I478+I483+I489+I494+I499+I504</f>
        <v>#REF!</v>
      </c>
      <c r="J510" s="17" t="e">
        <f>#REF!+J18+#REF!+J24+J29+#REF!+J34+J39+J44+J49+J55+J61+J66+J71+J76+J81+J87+J93+J98+J103+#REF!+J108+J113+J118+J123+J128+J133+J138+J143+J148+J153+J159+J164+J171+#REF!+J176+J181+J186+J191+J212+J217+J222+J227+J232+J237+J242+J247+J252+J258+J263+#REF!+#REF!+#REF!+#REF!+#REF!+#REF!+#REF!+J269+J274+J279+J284+J291+J296+J317+J322+J327+J332+J337+J348+J353+J374+J379+J386+J391+J396+J401+J406+J411+J417+J422+J427+J432+J437+J442+J448+J453+J458+J463+J468+J473+J478+J483+J489+J494+J499+J504</f>
        <v>#REF!</v>
      </c>
      <c r="K510" s="17"/>
    </row>
    <row r="511" spans="1:11" s="12" customFormat="1" ht="15" customHeight="1">
      <c r="A511" s="154"/>
      <c r="B511" s="155"/>
      <c r="C511" s="156"/>
      <c r="D511" s="157"/>
      <c r="E511" s="158"/>
      <c r="F511" s="159"/>
      <c r="G511" s="160"/>
      <c r="H511" s="96" t="s">
        <v>8</v>
      </c>
      <c r="I511" s="17" t="e">
        <f>#REF!+I19+#REF!+I25+I30+#REF!+I35+I40+I45+I50+I56+I62+I67+I72+I77+I82+I88+I94+I99+I104+#REF!+I109+I114+I119+I124+I129+I134+I139+I144+I149+I154+I160+I165+I172+#REF!+I177+I182+I187+I192+I213+I218+I223+I228+I233+I238+I243+I248+I253+I259+I264+#REF!+#REF!+#REF!+#REF!+#REF!+#REF!+#REF!+I270+I275+I280+I285+I292+I297+I318+I323+I328+I333+I338+I349+I354+I375+I380+I387+I392+I397+I402+I407+I412+I418+I423+I428+I433+I438+I443+I449+I454+I459+I464+I469+I474+I479+I484+I490+I495+I500+I505</f>
        <v>#REF!</v>
      </c>
      <c r="J511" s="17" t="e">
        <f>#REF!+J19+#REF!+J25+J30+#REF!+J35+J40+J45+J50+J56+J62+J67+J72+J77+J82+J88+J94+J99+J104+#REF!+J109+J114+J119+J124+J129+J134+J139+J144+J149+J154+J160+J165+J172+#REF!+J177+J182+J187+J192+J213+J218+J223+J228+J233+J238+J243+J248+J253+J259+J264+#REF!+#REF!+#REF!+#REF!+#REF!+#REF!+#REF!+J270+J275+J280+J285+J292+J297+J318+J323+J328+J333+J338+J349+J354+J375+J380+J387+J392+J397+J402+J407+J412+J418+J423+J428+J433+J438+J443+J449+J454+J459+J464+J469+J474+J479+J484+J490+J495+J500+J505</f>
        <v>#REF!</v>
      </c>
      <c r="K511" s="17"/>
    </row>
    <row r="512" spans="1:11" s="12" customFormat="1" ht="24.75">
      <c r="A512" s="161"/>
      <c r="B512" s="162"/>
      <c r="C512" s="163"/>
      <c r="D512" s="164"/>
      <c r="E512" s="165"/>
      <c r="F512" s="166"/>
      <c r="G512" s="167"/>
      <c r="H512" s="96" t="s">
        <v>9</v>
      </c>
      <c r="I512" s="17" t="e">
        <f>#REF!+I20+#REF!+I26+I31+#REF!+I36+I41+I46+I51+I57+I63+I68+I73+I78+I83+I89+I95+I100+I105+#REF!+I110+I115+I120+I125+I130+I135+I140+I145+I150+I155+I161+I166+I173+#REF!+I178+I183+I188+I193+I214+I219+I224+I229+I234+I239+I244+I249+I254+I260+I265+#REF!+#REF!+#REF!+#REF!+#REF!+#REF!+#REF!+I271+I276+I281+I286+I293+I298+I319+I324+I329+I334+I339+I350+I355+I376+I381+I388+I393+I398+I403+I408+I413+I419+I424+I429+I434+I439+I444+I450+I455+I460+I465+I470+I475+I480+I485+I491+I496+I501+I506</f>
        <v>#REF!</v>
      </c>
      <c r="J512" s="17" t="e">
        <f>#REF!+J20+#REF!+J26+J31+#REF!+J36+J41+J46+J51+J57+J63+J68+J73+J78+J83+J89+J95+J100+J105+#REF!+J110+J115+J120+J125+J130+J135+J140+J145+J150+J155+J161+J166+J173+#REF!+J178+J183+J188+J193+J214+J219+J224+J229+J234+J239+J244+J249+J254+J260+J265+#REF!+#REF!+#REF!+#REF!+#REF!+#REF!+#REF!+J271+J276+J281+J286+J293+J298+J319+J324+J329+J334+J339+J350+J355+J376+J381+J388+J393+J398+J403+J408+J413+J419+J424+J429+J434+J439+J444+J450+J455+J460+J465+J470+J475+J480+J485+J491+J496+J501+J506</f>
        <v>#REF!</v>
      </c>
      <c r="K512" s="29"/>
    </row>
    <row r="513" spans="1:11" s="12" customFormat="1">
      <c r="A513" s="21"/>
      <c r="C513" s="12">
        <v>1</v>
      </c>
      <c r="K513" s="17"/>
    </row>
    <row r="514" spans="1:11" s="12" customFormat="1">
      <c r="A514" s="21"/>
      <c r="K514" s="17"/>
    </row>
    <row r="515" spans="1:11" s="12" customFormat="1" ht="27.75" customHeight="1">
      <c r="A515" s="22"/>
      <c r="B515"/>
      <c r="C515"/>
      <c r="D515"/>
      <c r="E515"/>
      <c r="F515"/>
      <c r="G515"/>
      <c r="H515"/>
      <c r="I515"/>
      <c r="J515"/>
      <c r="K515" s="17"/>
    </row>
    <row r="516" spans="1:11" s="12" customFormat="1">
      <c r="A516" s="22"/>
      <c r="B516"/>
      <c r="C516"/>
      <c r="D516"/>
      <c r="E516"/>
      <c r="F516"/>
      <c r="G516"/>
      <c r="H516"/>
      <c r="I516"/>
      <c r="J516"/>
      <c r="K516" s="17"/>
    </row>
    <row r="517" spans="1:11" s="12" customFormat="1">
      <c r="A517" s="22"/>
      <c r="B517"/>
      <c r="C517"/>
      <c r="D517"/>
      <c r="E517"/>
      <c r="F517"/>
      <c r="G517"/>
      <c r="H517"/>
      <c r="I517"/>
      <c r="J517"/>
      <c r="K517" s="17"/>
    </row>
    <row r="518" spans="1:11" s="12" customFormat="1">
      <c r="A518" s="22"/>
      <c r="B518"/>
      <c r="C518"/>
      <c r="D518"/>
      <c r="E518"/>
      <c r="F518"/>
      <c r="G518"/>
      <c r="H518"/>
      <c r="I518"/>
      <c r="J518"/>
    </row>
    <row r="519" spans="1:11" s="12" customFormat="1">
      <c r="A519" s="22"/>
      <c r="B519"/>
      <c r="C519"/>
      <c r="D519"/>
      <c r="E519"/>
      <c r="F519"/>
      <c r="G519"/>
      <c r="H519"/>
      <c r="I519"/>
      <c r="J519"/>
    </row>
    <row r="520" spans="1:11" s="12" customFormat="1" ht="27.75" customHeight="1">
      <c r="A520" s="22"/>
      <c r="B520"/>
      <c r="C520"/>
      <c r="D520"/>
      <c r="E520"/>
      <c r="F520"/>
      <c r="G520"/>
      <c r="H520"/>
      <c r="I520"/>
      <c r="J520"/>
      <c r="K520"/>
    </row>
    <row r="521" spans="1:11" s="12" customFormat="1">
      <c r="A521" s="22"/>
      <c r="B521"/>
      <c r="C521"/>
      <c r="D521"/>
      <c r="E521"/>
      <c r="F521"/>
      <c r="G521"/>
      <c r="H521"/>
      <c r="I521"/>
      <c r="J521"/>
      <c r="K521"/>
    </row>
    <row r="522" spans="1:11" s="12" customFormat="1">
      <c r="A522" s="22"/>
      <c r="B522"/>
      <c r="C522"/>
      <c r="D522"/>
      <c r="E522"/>
      <c r="F522"/>
      <c r="G522"/>
      <c r="H522"/>
      <c r="I522"/>
      <c r="J522"/>
      <c r="K522"/>
    </row>
    <row r="523" spans="1:11" s="12" customFormat="1">
      <c r="A523" s="22"/>
      <c r="B523"/>
      <c r="C523"/>
      <c r="D523"/>
      <c r="E523"/>
      <c r="F523"/>
      <c r="G523"/>
      <c r="H523"/>
      <c r="I523"/>
      <c r="J523"/>
      <c r="K523"/>
    </row>
    <row r="524" spans="1:11" s="12" customFormat="1">
      <c r="A524" s="22"/>
      <c r="B524"/>
      <c r="C524"/>
      <c r="D524"/>
      <c r="E524"/>
      <c r="F524"/>
      <c r="G524"/>
      <c r="H524"/>
      <c r="I524"/>
      <c r="J524"/>
      <c r="K524"/>
    </row>
    <row r="525" spans="1:11" s="12" customFormat="1" ht="27.75" customHeight="1">
      <c r="A525" s="22"/>
      <c r="B525"/>
      <c r="C525"/>
      <c r="D525"/>
      <c r="E525"/>
      <c r="F525"/>
      <c r="G525"/>
      <c r="H525"/>
      <c r="I525"/>
      <c r="J525"/>
      <c r="K525"/>
    </row>
    <row r="526" spans="1:11" s="12" customFormat="1">
      <c r="A526" s="22"/>
      <c r="B526"/>
      <c r="C526"/>
      <c r="D526"/>
      <c r="E526"/>
      <c r="F526"/>
      <c r="G526"/>
      <c r="H526"/>
      <c r="I526"/>
      <c r="J526"/>
      <c r="K526"/>
    </row>
    <row r="527" spans="1:11" s="12" customFormat="1">
      <c r="A527" s="22"/>
      <c r="B527"/>
      <c r="C527"/>
      <c r="D527"/>
      <c r="E527"/>
      <c r="F527"/>
      <c r="G527"/>
      <c r="H527"/>
      <c r="I527"/>
      <c r="J527"/>
      <c r="K527"/>
    </row>
    <row r="528" spans="1:11" s="12" customFormat="1">
      <c r="A528" s="22"/>
      <c r="B528"/>
      <c r="C528"/>
      <c r="D528"/>
      <c r="E528"/>
      <c r="F528"/>
      <c r="G528"/>
      <c r="H528"/>
      <c r="I528"/>
      <c r="J528"/>
      <c r="K528"/>
    </row>
    <row r="529" spans="1:11" s="12" customFormat="1">
      <c r="A529" s="22"/>
      <c r="B529"/>
      <c r="C529"/>
      <c r="D529"/>
      <c r="E529"/>
      <c r="F529"/>
      <c r="G529"/>
      <c r="H529"/>
      <c r="I529"/>
      <c r="J529"/>
      <c r="K529"/>
    </row>
    <row r="530" spans="1:11" s="12" customFormat="1" ht="27.75" customHeight="1">
      <c r="A530" s="22"/>
      <c r="B530"/>
      <c r="C530"/>
      <c r="D530"/>
      <c r="E530"/>
      <c r="F530"/>
      <c r="G530"/>
      <c r="H530"/>
      <c r="I530"/>
      <c r="J530"/>
      <c r="K530"/>
    </row>
    <row r="531" spans="1:11" s="12" customFormat="1">
      <c r="A531" s="22"/>
      <c r="B531"/>
      <c r="C531"/>
      <c r="D531"/>
      <c r="E531"/>
      <c r="F531"/>
      <c r="G531"/>
      <c r="H531"/>
      <c r="I531"/>
      <c r="J531"/>
      <c r="K531"/>
    </row>
    <row r="532" spans="1:11" s="12" customFormat="1">
      <c r="A532" s="22"/>
      <c r="B532"/>
      <c r="C532"/>
      <c r="D532"/>
      <c r="E532"/>
      <c r="F532"/>
      <c r="G532"/>
      <c r="H532"/>
      <c r="I532"/>
      <c r="J532"/>
      <c r="K532"/>
    </row>
    <row r="533" spans="1:11" s="12" customFormat="1">
      <c r="A533" s="22"/>
      <c r="B533"/>
      <c r="C533"/>
      <c r="D533"/>
      <c r="E533"/>
      <c r="F533"/>
      <c r="G533"/>
      <c r="H533"/>
      <c r="I533"/>
      <c r="J533"/>
      <c r="K533"/>
    </row>
    <row r="534" spans="1:11" s="12" customFormat="1">
      <c r="A534" s="22"/>
      <c r="B534"/>
      <c r="C534"/>
      <c r="D534"/>
      <c r="E534"/>
      <c r="F534"/>
      <c r="G534"/>
      <c r="H534"/>
      <c r="I534"/>
      <c r="J534"/>
      <c r="K534"/>
    </row>
    <row r="535" spans="1:11" s="12" customFormat="1" ht="27.75" customHeight="1">
      <c r="A535" s="22"/>
      <c r="B535"/>
      <c r="C535"/>
      <c r="D535"/>
      <c r="E535"/>
      <c r="F535"/>
      <c r="G535"/>
      <c r="H535"/>
      <c r="I535"/>
      <c r="J535"/>
      <c r="K535"/>
    </row>
    <row r="536" spans="1:11" s="12" customFormat="1">
      <c r="A536" s="22"/>
      <c r="B536"/>
      <c r="C536"/>
      <c r="D536"/>
      <c r="E536"/>
      <c r="F536"/>
      <c r="G536"/>
      <c r="H536"/>
      <c r="I536"/>
      <c r="J536"/>
      <c r="K536"/>
    </row>
    <row r="537" spans="1:11" s="12" customFormat="1">
      <c r="A537" s="22"/>
      <c r="B537"/>
      <c r="C537"/>
      <c r="D537"/>
      <c r="E537"/>
      <c r="F537"/>
      <c r="G537"/>
      <c r="H537"/>
      <c r="I537"/>
      <c r="J537"/>
      <c r="K537"/>
    </row>
    <row r="538" spans="1:11" s="12" customFormat="1">
      <c r="A538" s="22"/>
      <c r="B538"/>
      <c r="C538"/>
      <c r="D538"/>
      <c r="E538"/>
      <c r="F538"/>
      <c r="G538"/>
      <c r="H538"/>
      <c r="I538"/>
      <c r="J538"/>
      <c r="K538"/>
    </row>
    <row r="539" spans="1:11" s="12" customFormat="1">
      <c r="A539" s="22"/>
      <c r="B539"/>
      <c r="C539"/>
      <c r="D539"/>
      <c r="E539"/>
      <c r="F539"/>
      <c r="G539"/>
      <c r="H539"/>
      <c r="I539"/>
      <c r="J539"/>
      <c r="K539"/>
    </row>
    <row r="540" spans="1:11" s="12" customFormat="1" ht="27.75" customHeight="1">
      <c r="A540" s="22"/>
      <c r="B540"/>
      <c r="C540"/>
      <c r="D540"/>
      <c r="E540"/>
      <c r="F540"/>
      <c r="G540"/>
      <c r="H540"/>
      <c r="I540"/>
      <c r="J540"/>
      <c r="K540"/>
    </row>
    <row r="541" spans="1:11" s="12" customFormat="1">
      <c r="A541" s="22"/>
      <c r="B541"/>
      <c r="C541"/>
      <c r="D541"/>
      <c r="E541"/>
      <c r="F541"/>
      <c r="G541"/>
      <c r="H541"/>
      <c r="I541"/>
      <c r="J541"/>
      <c r="K541"/>
    </row>
    <row r="542" spans="1:11" s="12" customFormat="1">
      <c r="A542" s="22"/>
      <c r="B542"/>
      <c r="C542"/>
      <c r="D542"/>
      <c r="E542"/>
      <c r="F542"/>
      <c r="G542"/>
      <c r="H542"/>
      <c r="I542"/>
      <c r="J542"/>
      <c r="K542"/>
    </row>
    <row r="543" spans="1:11" s="12" customFormat="1">
      <c r="A543" s="22"/>
      <c r="B543"/>
      <c r="C543"/>
      <c r="D543"/>
      <c r="E543"/>
      <c r="F543"/>
      <c r="G543"/>
      <c r="H543"/>
      <c r="I543"/>
      <c r="J543"/>
      <c r="K543"/>
    </row>
    <row r="544" spans="1:11" s="12" customFormat="1">
      <c r="A544" s="22"/>
      <c r="B544"/>
      <c r="C544"/>
      <c r="D544"/>
      <c r="E544"/>
      <c r="F544"/>
      <c r="G544"/>
      <c r="H544"/>
      <c r="I544"/>
      <c r="J544"/>
      <c r="K544"/>
    </row>
    <row r="545" spans="1:11" s="12" customFormat="1" ht="27.75" customHeight="1">
      <c r="A545" s="22"/>
      <c r="B545"/>
      <c r="C545"/>
      <c r="D545"/>
      <c r="E545"/>
      <c r="F545"/>
      <c r="G545"/>
      <c r="H545"/>
      <c r="I545"/>
      <c r="J545"/>
      <c r="K545"/>
    </row>
    <row r="546" spans="1:11" s="12" customFormat="1">
      <c r="A546" s="22"/>
      <c r="B546"/>
      <c r="C546"/>
      <c r="D546"/>
      <c r="E546"/>
      <c r="F546"/>
      <c r="G546"/>
      <c r="H546"/>
      <c r="I546"/>
      <c r="J546"/>
      <c r="K546"/>
    </row>
    <row r="547" spans="1:11" s="12" customFormat="1">
      <c r="A547" s="22"/>
      <c r="B547"/>
      <c r="C547"/>
      <c r="D547"/>
      <c r="E547"/>
      <c r="F547"/>
      <c r="G547"/>
      <c r="H547"/>
      <c r="I547"/>
      <c r="J547"/>
      <c r="K547"/>
    </row>
    <row r="548" spans="1:11" s="12" customFormat="1">
      <c r="A548" s="22"/>
      <c r="B548"/>
      <c r="C548"/>
      <c r="D548"/>
      <c r="E548"/>
      <c r="F548"/>
      <c r="G548"/>
      <c r="H548"/>
      <c r="I548"/>
      <c r="J548"/>
      <c r="K548"/>
    </row>
    <row r="549" spans="1:11" s="12" customFormat="1">
      <c r="A549" s="22"/>
      <c r="B549"/>
      <c r="C549"/>
      <c r="D549"/>
      <c r="E549"/>
      <c r="F549"/>
      <c r="G549"/>
      <c r="H549"/>
      <c r="I549"/>
      <c r="J549"/>
      <c r="K549"/>
    </row>
    <row r="550" spans="1:11" s="12" customFormat="1" ht="27.75" customHeight="1">
      <c r="A550" s="22"/>
      <c r="B550"/>
      <c r="C550"/>
      <c r="D550"/>
      <c r="E550"/>
      <c r="F550"/>
      <c r="G550"/>
      <c r="H550"/>
      <c r="I550"/>
      <c r="J550"/>
      <c r="K550"/>
    </row>
    <row r="551" spans="1:11" s="16" customFormat="1" ht="33.75" customHeight="1">
      <c r="A551" s="22"/>
      <c r="B551"/>
      <c r="C551"/>
      <c r="D551"/>
      <c r="E551"/>
      <c r="F551"/>
      <c r="G551"/>
      <c r="H551"/>
      <c r="I551"/>
      <c r="J551"/>
      <c r="K551"/>
    </row>
    <row r="552" spans="1:11" s="12" customFormat="1" ht="15" customHeight="1">
      <c r="A552" s="22"/>
      <c r="B552"/>
      <c r="C552"/>
      <c r="D552"/>
      <c r="E552"/>
      <c r="F552"/>
      <c r="G552"/>
      <c r="H552"/>
      <c r="I552"/>
      <c r="J552"/>
      <c r="K552"/>
    </row>
    <row r="553" spans="1:11" s="12" customFormat="1">
      <c r="A553" s="22"/>
      <c r="B553"/>
      <c r="C553"/>
      <c r="D553"/>
      <c r="E553"/>
      <c r="F553"/>
      <c r="G553"/>
      <c r="H553"/>
      <c r="I553"/>
      <c r="J553"/>
      <c r="K553"/>
    </row>
    <row r="554" spans="1:11" s="12" customFormat="1">
      <c r="A554" s="22"/>
      <c r="B554"/>
      <c r="C554"/>
      <c r="D554"/>
      <c r="E554"/>
      <c r="F554"/>
      <c r="G554"/>
      <c r="H554"/>
      <c r="I554"/>
      <c r="J554"/>
      <c r="K554"/>
    </row>
    <row r="555" spans="1:11" s="12" customFormat="1">
      <c r="A555" s="22"/>
      <c r="B555"/>
      <c r="C555"/>
      <c r="D555"/>
      <c r="E555"/>
      <c r="F555"/>
      <c r="G555"/>
      <c r="H555"/>
      <c r="I555"/>
      <c r="J555"/>
      <c r="K555"/>
    </row>
    <row r="556" spans="1:11" s="12" customFormat="1" ht="27.75" customHeight="1">
      <c r="A556" s="22"/>
      <c r="B556"/>
      <c r="C556"/>
      <c r="D556"/>
      <c r="E556"/>
      <c r="F556"/>
      <c r="G556"/>
      <c r="H556"/>
      <c r="I556"/>
      <c r="J556"/>
      <c r="K556"/>
    </row>
    <row r="557" spans="1:11" s="12" customFormat="1">
      <c r="A557" s="22"/>
      <c r="B557"/>
      <c r="C557"/>
      <c r="D557"/>
      <c r="E557"/>
      <c r="F557"/>
      <c r="G557"/>
      <c r="H557"/>
      <c r="I557"/>
      <c r="J557"/>
      <c r="K557"/>
    </row>
    <row r="558" spans="1:11" s="12" customFormat="1">
      <c r="A558" s="22"/>
      <c r="B558"/>
      <c r="C558"/>
      <c r="D558"/>
      <c r="E558"/>
      <c r="F558"/>
      <c r="G558"/>
      <c r="H558"/>
      <c r="I558"/>
      <c r="J558"/>
      <c r="K558"/>
    </row>
    <row r="559" spans="1:11" s="12" customFormat="1">
      <c r="A559" s="22"/>
      <c r="B559"/>
      <c r="C559"/>
      <c r="D559"/>
      <c r="E559"/>
      <c r="F559"/>
      <c r="G559"/>
      <c r="H559"/>
      <c r="I559"/>
      <c r="J559"/>
      <c r="K559"/>
    </row>
    <row r="560" spans="1:11" s="12" customFormat="1">
      <c r="A560" s="22"/>
      <c r="B560"/>
      <c r="C560"/>
      <c r="D560"/>
      <c r="E560"/>
      <c r="F560"/>
      <c r="G560"/>
      <c r="H560"/>
      <c r="I560"/>
      <c r="J560"/>
      <c r="K560"/>
    </row>
    <row r="561" spans="1:11" s="12" customFormat="1" ht="27.75" customHeight="1">
      <c r="A561" s="22"/>
      <c r="B561"/>
      <c r="C561"/>
      <c r="D561"/>
      <c r="E561"/>
      <c r="F561"/>
      <c r="G561"/>
      <c r="H561"/>
      <c r="I561"/>
      <c r="J561"/>
      <c r="K561"/>
    </row>
    <row r="562" spans="1:11" s="12" customFormat="1">
      <c r="A562" s="22"/>
      <c r="B562"/>
      <c r="C562"/>
      <c r="D562"/>
      <c r="E562"/>
      <c r="F562"/>
      <c r="G562"/>
      <c r="H562"/>
      <c r="I562"/>
      <c r="J562"/>
      <c r="K562"/>
    </row>
    <row r="563" spans="1:11" s="12" customFormat="1">
      <c r="A563" s="22"/>
      <c r="B563"/>
      <c r="C563"/>
      <c r="D563"/>
      <c r="E563"/>
      <c r="F563"/>
      <c r="G563"/>
      <c r="H563"/>
      <c r="I563"/>
      <c r="J563"/>
      <c r="K563"/>
    </row>
    <row r="564" spans="1:11" s="12" customFormat="1">
      <c r="A564" s="22"/>
      <c r="B564"/>
      <c r="C564"/>
      <c r="D564"/>
      <c r="E564"/>
      <c r="F564"/>
      <c r="G564"/>
      <c r="H564"/>
      <c r="I564"/>
      <c r="J564"/>
      <c r="K564"/>
    </row>
    <row r="565" spans="1:11" s="12" customFormat="1">
      <c r="A565" s="22"/>
      <c r="B565"/>
      <c r="C565"/>
      <c r="D565"/>
      <c r="E565"/>
      <c r="F565"/>
      <c r="G565"/>
      <c r="H565"/>
      <c r="I565"/>
      <c r="J565"/>
      <c r="K565"/>
    </row>
    <row r="566" spans="1:11" s="12" customFormat="1" ht="27.75" customHeight="1">
      <c r="A566" s="22"/>
      <c r="B566"/>
      <c r="C566"/>
      <c r="D566"/>
      <c r="E566"/>
      <c r="F566"/>
      <c r="G566"/>
      <c r="H566"/>
      <c r="I566"/>
      <c r="J566"/>
      <c r="K566"/>
    </row>
    <row r="567" spans="1:11" s="12" customFormat="1">
      <c r="A567" s="22"/>
      <c r="B567"/>
      <c r="C567"/>
      <c r="D567"/>
      <c r="E567"/>
      <c r="F567"/>
      <c r="G567"/>
      <c r="H567"/>
      <c r="I567"/>
      <c r="J567"/>
      <c r="K567"/>
    </row>
    <row r="568" spans="1:11" s="12" customFormat="1">
      <c r="A568" s="22"/>
      <c r="B568"/>
      <c r="C568"/>
      <c r="D568"/>
      <c r="E568"/>
      <c r="F568"/>
      <c r="G568"/>
      <c r="H568"/>
      <c r="I568"/>
      <c r="J568"/>
      <c r="K568"/>
    </row>
    <row r="569" spans="1:11" s="12" customFormat="1">
      <c r="A569" s="22"/>
      <c r="B569"/>
      <c r="C569"/>
      <c r="D569"/>
      <c r="E569"/>
      <c r="F569"/>
      <c r="G569"/>
      <c r="H569"/>
      <c r="I569"/>
      <c r="J569"/>
      <c r="K569"/>
    </row>
    <row r="570" spans="1:11" s="12" customFormat="1">
      <c r="A570" s="22"/>
      <c r="B570"/>
      <c r="C570"/>
      <c r="D570"/>
      <c r="E570"/>
      <c r="F570"/>
      <c r="G570"/>
      <c r="H570"/>
      <c r="I570"/>
      <c r="J570"/>
      <c r="K570"/>
    </row>
    <row r="571" spans="1:11" s="12" customFormat="1" ht="27.75" customHeight="1">
      <c r="A571" s="22"/>
      <c r="B571"/>
      <c r="C571"/>
      <c r="D571"/>
      <c r="E571"/>
      <c r="F571"/>
      <c r="G571"/>
      <c r="H571"/>
      <c r="I571"/>
      <c r="J571"/>
      <c r="K571"/>
    </row>
    <row r="572" spans="1:11" s="12" customFormat="1" ht="33" customHeight="1">
      <c r="A572" s="22"/>
      <c r="B572"/>
      <c r="C572"/>
      <c r="D572"/>
      <c r="E572"/>
      <c r="F572"/>
      <c r="G572"/>
      <c r="H572"/>
      <c r="I572"/>
      <c r="J572"/>
      <c r="K572"/>
    </row>
    <row r="573" spans="1:11" s="12" customFormat="1" ht="15" customHeight="1">
      <c r="A573" s="22"/>
      <c r="B573"/>
      <c r="C573"/>
      <c r="D573"/>
      <c r="E573"/>
      <c r="F573"/>
      <c r="G573"/>
      <c r="H573"/>
      <c r="I573"/>
      <c r="J573"/>
      <c r="K573"/>
    </row>
    <row r="574" spans="1:11" s="12" customFormat="1">
      <c r="A574" s="22"/>
      <c r="B574"/>
      <c r="C574"/>
      <c r="D574"/>
      <c r="E574"/>
      <c r="F574"/>
      <c r="G574"/>
      <c r="H574"/>
      <c r="I574"/>
      <c r="J574"/>
      <c r="K574"/>
    </row>
    <row r="575" spans="1:11" s="12" customFormat="1">
      <c r="A575" s="22"/>
      <c r="B575"/>
      <c r="C575"/>
      <c r="D575"/>
      <c r="E575"/>
      <c r="F575"/>
      <c r="G575"/>
      <c r="H575"/>
      <c r="I575"/>
      <c r="J575"/>
      <c r="K575"/>
    </row>
    <row r="576" spans="1:11" s="12" customFormat="1">
      <c r="A576" s="22"/>
      <c r="B576"/>
      <c r="C576"/>
      <c r="D576"/>
      <c r="E576"/>
      <c r="F576"/>
      <c r="G576"/>
      <c r="H576"/>
      <c r="I576"/>
      <c r="J576"/>
      <c r="K576"/>
    </row>
    <row r="577" spans="1:11" s="12" customFormat="1">
      <c r="A577" s="22"/>
      <c r="B577"/>
      <c r="C577"/>
      <c r="D577"/>
      <c r="E577"/>
      <c r="F577"/>
      <c r="G577"/>
      <c r="H577"/>
      <c r="I577"/>
      <c r="J577"/>
      <c r="K577"/>
    </row>
    <row r="578" spans="1:11" s="12" customFormat="1">
      <c r="A578" s="22"/>
      <c r="B578"/>
      <c r="C578"/>
      <c r="D578"/>
      <c r="E578"/>
      <c r="F578"/>
      <c r="G578"/>
      <c r="H578"/>
      <c r="I578"/>
      <c r="J578"/>
      <c r="K578"/>
    </row>
    <row r="579" spans="1:11" s="12" customFormat="1" ht="21.75" customHeight="1">
      <c r="A579" s="22"/>
      <c r="B579"/>
      <c r="C579"/>
      <c r="D579"/>
      <c r="E579"/>
      <c r="F579"/>
      <c r="G579"/>
      <c r="H579"/>
      <c r="I579"/>
      <c r="J579"/>
      <c r="K579"/>
    </row>
  </sheetData>
  <mergeCells count="674">
    <mergeCell ref="A361:A365"/>
    <mergeCell ref="B361:B365"/>
    <mergeCell ref="C361:C365"/>
    <mergeCell ref="D361:D365"/>
    <mergeCell ref="E361:E365"/>
    <mergeCell ref="F361:F365"/>
    <mergeCell ref="G361:G365"/>
    <mergeCell ref="A366:A370"/>
    <mergeCell ref="B366:B370"/>
    <mergeCell ref="C366:C370"/>
    <mergeCell ref="D366:D370"/>
    <mergeCell ref="E366:E370"/>
    <mergeCell ref="F366:F370"/>
    <mergeCell ref="G366:G370"/>
    <mergeCell ref="D340:D344"/>
    <mergeCell ref="E340:E344"/>
    <mergeCell ref="F340:F344"/>
    <mergeCell ref="G340:G344"/>
    <mergeCell ref="A356:A360"/>
    <mergeCell ref="B356:B360"/>
    <mergeCell ref="C356:C360"/>
    <mergeCell ref="D356:D360"/>
    <mergeCell ref="E356:E360"/>
    <mergeCell ref="F356:F360"/>
    <mergeCell ref="G356:G360"/>
    <mergeCell ref="A304:A308"/>
    <mergeCell ref="B304:B308"/>
    <mergeCell ref="C304:C308"/>
    <mergeCell ref="D304:D308"/>
    <mergeCell ref="E304:E308"/>
    <mergeCell ref="F304:F308"/>
    <mergeCell ref="G304:G308"/>
    <mergeCell ref="A309:A313"/>
    <mergeCell ref="B309:B313"/>
    <mergeCell ref="C309:C313"/>
    <mergeCell ref="D309:D313"/>
    <mergeCell ref="E309:E313"/>
    <mergeCell ref="F309:F313"/>
    <mergeCell ref="G309:G313"/>
    <mergeCell ref="A299:A303"/>
    <mergeCell ref="B299:B303"/>
    <mergeCell ref="C299:C303"/>
    <mergeCell ref="D299:D303"/>
    <mergeCell ref="E299:E303"/>
    <mergeCell ref="F299:F303"/>
    <mergeCell ref="G299:G303"/>
    <mergeCell ref="A409:A413"/>
    <mergeCell ref="B409:B413"/>
    <mergeCell ref="C409:C413"/>
    <mergeCell ref="D409:D413"/>
    <mergeCell ref="E409:E413"/>
    <mergeCell ref="F409:F413"/>
    <mergeCell ref="G409:G413"/>
    <mergeCell ref="A394:A398"/>
    <mergeCell ref="B394:B398"/>
    <mergeCell ref="C394:C398"/>
    <mergeCell ref="D394:D398"/>
    <mergeCell ref="E394:E398"/>
    <mergeCell ref="F394:F398"/>
    <mergeCell ref="G394:G398"/>
    <mergeCell ref="A404:A408"/>
    <mergeCell ref="B404:B408"/>
    <mergeCell ref="C404:C408"/>
    <mergeCell ref="D404:D408"/>
    <mergeCell ref="E404:E408"/>
    <mergeCell ref="F404:F408"/>
    <mergeCell ref="G404:G408"/>
    <mergeCell ref="F399:F403"/>
    <mergeCell ref="A399:A403"/>
    <mergeCell ref="B399:B403"/>
    <mergeCell ref="A351:A355"/>
    <mergeCell ref="B351:B355"/>
    <mergeCell ref="C351:C355"/>
    <mergeCell ref="D351:D355"/>
    <mergeCell ref="E351:E355"/>
    <mergeCell ref="F351:F355"/>
    <mergeCell ref="G351:G355"/>
    <mergeCell ref="A389:A393"/>
    <mergeCell ref="B389:B393"/>
    <mergeCell ref="C389:C393"/>
    <mergeCell ref="D389:D393"/>
    <mergeCell ref="E389:E393"/>
    <mergeCell ref="F389:F393"/>
    <mergeCell ref="G389:G393"/>
    <mergeCell ref="C377:C381"/>
    <mergeCell ref="D377:D381"/>
    <mergeCell ref="E377:E381"/>
    <mergeCell ref="F377:F381"/>
    <mergeCell ref="G377:G381"/>
    <mergeCell ref="F384:F388"/>
    <mergeCell ref="G384:G388"/>
    <mergeCell ref="C384:C388"/>
    <mergeCell ref="D384:D388"/>
    <mergeCell ref="E384:E388"/>
    <mergeCell ref="A346:A350"/>
    <mergeCell ref="B346:B350"/>
    <mergeCell ref="C346:C350"/>
    <mergeCell ref="D346:D350"/>
    <mergeCell ref="E346:E350"/>
    <mergeCell ref="F346:F350"/>
    <mergeCell ref="G346:G350"/>
    <mergeCell ref="A330:A334"/>
    <mergeCell ref="B330:B334"/>
    <mergeCell ref="C330:C334"/>
    <mergeCell ref="D330:D334"/>
    <mergeCell ref="E330:E334"/>
    <mergeCell ref="F330:F334"/>
    <mergeCell ref="G330:G334"/>
    <mergeCell ref="A335:A339"/>
    <mergeCell ref="B335:B339"/>
    <mergeCell ref="C335:C339"/>
    <mergeCell ref="D335:D339"/>
    <mergeCell ref="E335:E339"/>
    <mergeCell ref="F335:F339"/>
    <mergeCell ref="G335:G339"/>
    <mergeCell ref="A340:A344"/>
    <mergeCell ref="B340:B344"/>
    <mergeCell ref="C340:C344"/>
    <mergeCell ref="D320:D324"/>
    <mergeCell ref="E320:E324"/>
    <mergeCell ref="F320:F324"/>
    <mergeCell ref="G320:G324"/>
    <mergeCell ref="A325:A329"/>
    <mergeCell ref="B325:B329"/>
    <mergeCell ref="C325:C329"/>
    <mergeCell ref="D325:D329"/>
    <mergeCell ref="E325:E329"/>
    <mergeCell ref="F325:F329"/>
    <mergeCell ref="G325:G329"/>
    <mergeCell ref="A315:A319"/>
    <mergeCell ref="B315:B319"/>
    <mergeCell ref="C315:C319"/>
    <mergeCell ref="D315:D319"/>
    <mergeCell ref="E315:E319"/>
    <mergeCell ref="F315:F319"/>
    <mergeCell ref="G315:G319"/>
    <mergeCell ref="A320:A324"/>
    <mergeCell ref="B320:B324"/>
    <mergeCell ref="C320:C324"/>
    <mergeCell ref="C294:C298"/>
    <mergeCell ref="D294:D298"/>
    <mergeCell ref="E294:E298"/>
    <mergeCell ref="F294:F298"/>
    <mergeCell ref="G294:G298"/>
    <mergeCell ref="A289:A293"/>
    <mergeCell ref="B289:B293"/>
    <mergeCell ref="C289:C293"/>
    <mergeCell ref="D289:D293"/>
    <mergeCell ref="E289:E293"/>
    <mergeCell ref="F289:F293"/>
    <mergeCell ref="G289:G293"/>
    <mergeCell ref="A282:A286"/>
    <mergeCell ref="B282:B286"/>
    <mergeCell ref="C282:C286"/>
    <mergeCell ref="D282:D286"/>
    <mergeCell ref="E282:E286"/>
    <mergeCell ref="F282:F286"/>
    <mergeCell ref="G282:G286"/>
    <mergeCell ref="A272:A276"/>
    <mergeCell ref="B272:B276"/>
    <mergeCell ref="C272:C276"/>
    <mergeCell ref="D272:D276"/>
    <mergeCell ref="E272:E276"/>
    <mergeCell ref="F272:F276"/>
    <mergeCell ref="G272:G276"/>
    <mergeCell ref="A277:A281"/>
    <mergeCell ref="B277:B281"/>
    <mergeCell ref="C277:C281"/>
    <mergeCell ref="D277:D281"/>
    <mergeCell ref="E277:E281"/>
    <mergeCell ref="F277:F281"/>
    <mergeCell ref="G277:G281"/>
    <mergeCell ref="A267:A271"/>
    <mergeCell ref="B267:B271"/>
    <mergeCell ref="C267:C271"/>
    <mergeCell ref="D267:D271"/>
    <mergeCell ref="E267:E271"/>
    <mergeCell ref="F267:F271"/>
    <mergeCell ref="G267:G271"/>
    <mergeCell ref="A256:A260"/>
    <mergeCell ref="B256:B260"/>
    <mergeCell ref="C256:C260"/>
    <mergeCell ref="D256:D260"/>
    <mergeCell ref="E256:E260"/>
    <mergeCell ref="F256:F260"/>
    <mergeCell ref="G256:G260"/>
    <mergeCell ref="A261:A265"/>
    <mergeCell ref="B261:B265"/>
    <mergeCell ref="C261:C265"/>
    <mergeCell ref="D261:D265"/>
    <mergeCell ref="E261:E265"/>
    <mergeCell ref="F261:F265"/>
    <mergeCell ref="G261:G265"/>
    <mergeCell ref="A245:A249"/>
    <mergeCell ref="B245:B249"/>
    <mergeCell ref="C245:C249"/>
    <mergeCell ref="D245:D249"/>
    <mergeCell ref="E245:E249"/>
    <mergeCell ref="F245:F249"/>
    <mergeCell ref="G245:G249"/>
    <mergeCell ref="A250:A254"/>
    <mergeCell ref="B250:B254"/>
    <mergeCell ref="C250:C254"/>
    <mergeCell ref="D250:D254"/>
    <mergeCell ref="E250:E254"/>
    <mergeCell ref="F250:F254"/>
    <mergeCell ref="G250:G254"/>
    <mergeCell ref="A240:A244"/>
    <mergeCell ref="B240:B244"/>
    <mergeCell ref="C240:C244"/>
    <mergeCell ref="D240:D244"/>
    <mergeCell ref="E240:E244"/>
    <mergeCell ref="F240:F244"/>
    <mergeCell ref="G240:G244"/>
    <mergeCell ref="A235:A239"/>
    <mergeCell ref="B235:B239"/>
    <mergeCell ref="C235:C239"/>
    <mergeCell ref="D235:D239"/>
    <mergeCell ref="E235:E239"/>
    <mergeCell ref="F235:F239"/>
    <mergeCell ref="G235:G239"/>
    <mergeCell ref="A225:A229"/>
    <mergeCell ref="B225:B229"/>
    <mergeCell ref="C225:C229"/>
    <mergeCell ref="D225:D229"/>
    <mergeCell ref="E225:E229"/>
    <mergeCell ref="F225:F229"/>
    <mergeCell ref="G225:G229"/>
    <mergeCell ref="A230:A234"/>
    <mergeCell ref="B230:B234"/>
    <mergeCell ref="C230:C234"/>
    <mergeCell ref="D230:D234"/>
    <mergeCell ref="E230:E234"/>
    <mergeCell ref="F230:F234"/>
    <mergeCell ref="G230:G234"/>
    <mergeCell ref="B215:B219"/>
    <mergeCell ref="C215:C219"/>
    <mergeCell ref="D215:D219"/>
    <mergeCell ref="E215:E219"/>
    <mergeCell ref="F215:F219"/>
    <mergeCell ref="G215:G219"/>
    <mergeCell ref="A220:A224"/>
    <mergeCell ref="B220:B224"/>
    <mergeCell ref="C220:C224"/>
    <mergeCell ref="D220:D224"/>
    <mergeCell ref="E220:E224"/>
    <mergeCell ref="F220:F224"/>
    <mergeCell ref="G220:G224"/>
    <mergeCell ref="A215:A219"/>
    <mergeCell ref="A210:A214"/>
    <mergeCell ref="B210:B214"/>
    <mergeCell ref="C210:C214"/>
    <mergeCell ref="D210:D214"/>
    <mergeCell ref="E210:E214"/>
    <mergeCell ref="F210:F214"/>
    <mergeCell ref="G210:G214"/>
    <mergeCell ref="A189:A193"/>
    <mergeCell ref="B189:B193"/>
    <mergeCell ref="C189:C193"/>
    <mergeCell ref="D189:D193"/>
    <mergeCell ref="E189:E193"/>
    <mergeCell ref="A194:A198"/>
    <mergeCell ref="B194:B198"/>
    <mergeCell ref="C194:C198"/>
    <mergeCell ref="D194:D198"/>
    <mergeCell ref="E194:E198"/>
    <mergeCell ref="F194:F198"/>
    <mergeCell ref="G194:G198"/>
    <mergeCell ref="A199:A203"/>
    <mergeCell ref="B199:B203"/>
    <mergeCell ref="C199:C203"/>
    <mergeCell ref="D199:D203"/>
    <mergeCell ref="E199:E203"/>
    <mergeCell ref="G184:G188"/>
    <mergeCell ref="A184:A188"/>
    <mergeCell ref="B184:B188"/>
    <mergeCell ref="C184:C188"/>
    <mergeCell ref="D184:D188"/>
    <mergeCell ref="E184:E188"/>
    <mergeCell ref="F189:F193"/>
    <mergeCell ref="G189:G193"/>
    <mergeCell ref="F199:F203"/>
    <mergeCell ref="G199:G203"/>
    <mergeCell ref="B204:B208"/>
    <mergeCell ref="C204:C208"/>
    <mergeCell ref="D204:D208"/>
    <mergeCell ref="E204:E208"/>
    <mergeCell ref="F204:F208"/>
    <mergeCell ref="G204:G208"/>
    <mergeCell ref="A204:A208"/>
    <mergeCell ref="A14:K14"/>
    <mergeCell ref="B16:B20"/>
    <mergeCell ref="C16:C20"/>
    <mergeCell ref="D16:D20"/>
    <mergeCell ref="E16:E20"/>
    <mergeCell ref="F16:F20"/>
    <mergeCell ref="A179:A183"/>
    <mergeCell ref="B179:B183"/>
    <mergeCell ref="C179:C183"/>
    <mergeCell ref="D179:D183"/>
    <mergeCell ref="E179:E183"/>
    <mergeCell ref="F179:F183"/>
    <mergeCell ref="G179:G183"/>
    <mergeCell ref="A174:A178"/>
    <mergeCell ref="B174:B178"/>
    <mergeCell ref="C174:C178"/>
    <mergeCell ref="D174:D178"/>
    <mergeCell ref="E174:E178"/>
    <mergeCell ref="F174:F178"/>
    <mergeCell ref="G174:G178"/>
    <mergeCell ref="B37:B41"/>
    <mergeCell ref="C37:C41"/>
    <mergeCell ref="E37:E41"/>
    <mergeCell ref="F37:F41"/>
    <mergeCell ref="G37:G41"/>
    <mergeCell ref="G22:G26"/>
    <mergeCell ref="A21:K21"/>
    <mergeCell ref="A27:A31"/>
    <mergeCell ref="D507:E512"/>
    <mergeCell ref="F507:G512"/>
    <mergeCell ref="C74:C78"/>
    <mergeCell ref="A22:A26"/>
    <mergeCell ref="B22:B26"/>
    <mergeCell ref="C22:C26"/>
    <mergeCell ref="D22:D26"/>
    <mergeCell ref="E22:E26"/>
    <mergeCell ref="F22:F26"/>
    <mergeCell ref="A52:K52"/>
    <mergeCell ref="A53:A57"/>
    <mergeCell ref="B53:B57"/>
    <mergeCell ref="C53:C57"/>
    <mergeCell ref="D53:D57"/>
    <mergeCell ref="E53:E57"/>
    <mergeCell ref="A32:A36"/>
    <mergeCell ref="F184:F188"/>
    <mergeCell ref="A15:K15"/>
    <mergeCell ref="A507:B512"/>
    <mergeCell ref="C507:C512"/>
    <mergeCell ref="G16:G20"/>
    <mergeCell ref="A16:A20"/>
    <mergeCell ref="A42:A46"/>
    <mergeCell ref="B42:B46"/>
    <mergeCell ref="C42:C46"/>
    <mergeCell ref="D42:D46"/>
    <mergeCell ref="E42:E46"/>
    <mergeCell ref="F42:F46"/>
    <mergeCell ref="G42:G46"/>
    <mergeCell ref="A47:A51"/>
    <mergeCell ref="B47:B51"/>
    <mergeCell ref="G69:G73"/>
    <mergeCell ref="A74:A78"/>
    <mergeCell ref="B74:B78"/>
    <mergeCell ref="A7:K7"/>
    <mergeCell ref="A13:K13"/>
    <mergeCell ref="D10:D11"/>
    <mergeCell ref="A9:A11"/>
    <mergeCell ref="B9:B11"/>
    <mergeCell ref="C9:C11"/>
    <mergeCell ref="G9:G11"/>
    <mergeCell ref="E10:F10"/>
    <mergeCell ref="D9:F9"/>
    <mergeCell ref="H9:K9"/>
    <mergeCell ref="H10:H11"/>
    <mergeCell ref="I10:I11"/>
    <mergeCell ref="J10:J11"/>
    <mergeCell ref="K10:K11"/>
    <mergeCell ref="A12:K12"/>
    <mergeCell ref="B32:B36"/>
    <mergeCell ref="C32:C36"/>
    <mergeCell ref="D32:D36"/>
    <mergeCell ref="E32:E36"/>
    <mergeCell ref="F32:F36"/>
    <mergeCell ref="G32:G36"/>
    <mergeCell ref="C47:C51"/>
    <mergeCell ref="A69:A73"/>
    <mergeCell ref="B69:B73"/>
    <mergeCell ref="C69:C73"/>
    <mergeCell ref="D69:D73"/>
    <mergeCell ref="E69:E73"/>
    <mergeCell ref="F69:F73"/>
    <mergeCell ref="A64:A68"/>
    <mergeCell ref="B64:B68"/>
    <mergeCell ref="C64:C68"/>
    <mergeCell ref="D64:D68"/>
    <mergeCell ref="E64:E68"/>
    <mergeCell ref="F64:F68"/>
    <mergeCell ref="G64:G68"/>
    <mergeCell ref="F59:F63"/>
    <mergeCell ref="G59:G63"/>
    <mergeCell ref="E59:E63"/>
    <mergeCell ref="D37:D41"/>
    <mergeCell ref="A90:K90"/>
    <mergeCell ref="A96:A100"/>
    <mergeCell ref="B96:B100"/>
    <mergeCell ref="C96:C100"/>
    <mergeCell ref="D96:D100"/>
    <mergeCell ref="E96:E100"/>
    <mergeCell ref="F96:F100"/>
    <mergeCell ref="G96:G100"/>
    <mergeCell ref="A101:A105"/>
    <mergeCell ref="B101:B105"/>
    <mergeCell ref="C101:C105"/>
    <mergeCell ref="D101:D105"/>
    <mergeCell ref="E101:E105"/>
    <mergeCell ref="F101:F105"/>
    <mergeCell ref="G101:G105"/>
    <mergeCell ref="A91:A95"/>
    <mergeCell ref="B91:B95"/>
    <mergeCell ref="C91:C95"/>
    <mergeCell ref="D91:D95"/>
    <mergeCell ref="G1:K1"/>
    <mergeCell ref="G2:K5"/>
    <mergeCell ref="G446:G450"/>
    <mergeCell ref="G415:G419"/>
    <mergeCell ref="A446:A450"/>
    <mergeCell ref="B446:B450"/>
    <mergeCell ref="C446:C450"/>
    <mergeCell ref="D446:D450"/>
    <mergeCell ref="E446:E450"/>
    <mergeCell ref="F446:F450"/>
    <mergeCell ref="G399:G403"/>
    <mergeCell ref="A415:A419"/>
    <mergeCell ref="B415:B419"/>
    <mergeCell ref="C415:C419"/>
    <mergeCell ref="D415:D419"/>
    <mergeCell ref="A372:A376"/>
    <mergeCell ref="B372:B376"/>
    <mergeCell ref="C372:C376"/>
    <mergeCell ref="D372:D376"/>
    <mergeCell ref="E372:E376"/>
    <mergeCell ref="F372:F376"/>
    <mergeCell ref="G27:G31"/>
    <mergeCell ref="B27:B31"/>
    <mergeCell ref="C27:C31"/>
    <mergeCell ref="D27:D31"/>
    <mergeCell ref="E27:E31"/>
    <mergeCell ref="F27:F31"/>
    <mergeCell ref="A58:K58"/>
    <mergeCell ref="A59:A63"/>
    <mergeCell ref="B59:B63"/>
    <mergeCell ref="C59:C63"/>
    <mergeCell ref="D59:D63"/>
    <mergeCell ref="F53:F57"/>
    <mergeCell ref="G53:G57"/>
    <mergeCell ref="D47:D51"/>
    <mergeCell ref="E47:E51"/>
    <mergeCell ref="F47:F51"/>
    <mergeCell ref="G47:G51"/>
    <mergeCell ref="A37:A41"/>
    <mergeCell ref="A84:K84"/>
    <mergeCell ref="A85:A89"/>
    <mergeCell ref="B85:B89"/>
    <mergeCell ref="C85:C89"/>
    <mergeCell ref="E85:E89"/>
    <mergeCell ref="F85:F89"/>
    <mergeCell ref="G85:G89"/>
    <mergeCell ref="D74:D78"/>
    <mergeCell ref="E74:E78"/>
    <mergeCell ref="F74:F78"/>
    <mergeCell ref="G74:G78"/>
    <mergeCell ref="A79:A83"/>
    <mergeCell ref="B79:B83"/>
    <mergeCell ref="C79:C83"/>
    <mergeCell ref="D79:D83"/>
    <mergeCell ref="E79:E83"/>
    <mergeCell ref="F79:F83"/>
    <mergeCell ref="G79:G83"/>
    <mergeCell ref="D85:D89"/>
    <mergeCell ref="E91:E95"/>
    <mergeCell ref="F91:F95"/>
    <mergeCell ref="G91:G95"/>
    <mergeCell ref="A106:A110"/>
    <mergeCell ref="B106:B110"/>
    <mergeCell ref="C106:C110"/>
    <mergeCell ref="D106:D110"/>
    <mergeCell ref="E106:E110"/>
    <mergeCell ref="F106:F110"/>
    <mergeCell ref="G106:G110"/>
    <mergeCell ref="A111:A115"/>
    <mergeCell ref="B111:B115"/>
    <mergeCell ref="C111:C115"/>
    <mergeCell ref="D111:D115"/>
    <mergeCell ref="E111:E115"/>
    <mergeCell ref="F111:F115"/>
    <mergeCell ref="G111:G115"/>
    <mergeCell ref="A116:A120"/>
    <mergeCell ref="B116:B120"/>
    <mergeCell ref="C116:C120"/>
    <mergeCell ref="D116:D120"/>
    <mergeCell ref="E116:E120"/>
    <mergeCell ref="F116:F120"/>
    <mergeCell ref="G116:G120"/>
    <mergeCell ref="A121:A125"/>
    <mergeCell ref="B121:B125"/>
    <mergeCell ref="C121:C125"/>
    <mergeCell ref="D121:D125"/>
    <mergeCell ref="E121:E125"/>
    <mergeCell ref="F121:F125"/>
    <mergeCell ref="G121:G125"/>
    <mergeCell ref="A126:A130"/>
    <mergeCell ref="B126:B130"/>
    <mergeCell ref="C126:C130"/>
    <mergeCell ref="D126:D130"/>
    <mergeCell ref="E126:E130"/>
    <mergeCell ref="F126:F130"/>
    <mergeCell ref="G126:G130"/>
    <mergeCell ref="A131:A135"/>
    <mergeCell ref="B131:B135"/>
    <mergeCell ref="C131:C135"/>
    <mergeCell ref="D131:D135"/>
    <mergeCell ref="E131:E135"/>
    <mergeCell ref="F131:F135"/>
    <mergeCell ref="G131:G135"/>
    <mergeCell ref="A136:A140"/>
    <mergeCell ref="B136:B140"/>
    <mergeCell ref="C136:C140"/>
    <mergeCell ref="D136:D140"/>
    <mergeCell ref="E136:E140"/>
    <mergeCell ref="F136:F140"/>
    <mergeCell ref="G136:G140"/>
    <mergeCell ref="D146:D155"/>
    <mergeCell ref="A156:K156"/>
    <mergeCell ref="A141:A145"/>
    <mergeCell ref="B141:B145"/>
    <mergeCell ref="C141:C145"/>
    <mergeCell ref="D141:D145"/>
    <mergeCell ref="E141:E145"/>
    <mergeCell ref="F141:F145"/>
    <mergeCell ref="G141:G145"/>
    <mergeCell ref="A157:A161"/>
    <mergeCell ref="B157:B161"/>
    <mergeCell ref="C157:C161"/>
    <mergeCell ref="D157:D161"/>
    <mergeCell ref="E157:E161"/>
    <mergeCell ref="F157:F161"/>
    <mergeCell ref="G157:G161"/>
    <mergeCell ref="E146:E155"/>
    <mergeCell ref="F146:F155"/>
    <mergeCell ref="G146:G155"/>
    <mergeCell ref="C146:C155"/>
    <mergeCell ref="G162:G166"/>
    <mergeCell ref="A169:A173"/>
    <mergeCell ref="B169:B173"/>
    <mergeCell ref="C169:C173"/>
    <mergeCell ref="D169:D173"/>
    <mergeCell ref="E169:E173"/>
    <mergeCell ref="F169:F173"/>
    <mergeCell ref="G169:G173"/>
    <mergeCell ref="A162:A166"/>
    <mergeCell ref="B162:B166"/>
    <mergeCell ref="C162:C166"/>
    <mergeCell ref="D162:D166"/>
    <mergeCell ref="E162:E166"/>
    <mergeCell ref="F162:F166"/>
    <mergeCell ref="A168:K168"/>
    <mergeCell ref="A167:K167"/>
    <mergeCell ref="A420:A424"/>
    <mergeCell ref="B420:B424"/>
    <mergeCell ref="C420:C424"/>
    <mergeCell ref="D420:D424"/>
    <mergeCell ref="E420:E424"/>
    <mergeCell ref="F420:F424"/>
    <mergeCell ref="G420:G424"/>
    <mergeCell ref="E415:E419"/>
    <mergeCell ref="F415:F419"/>
    <mergeCell ref="A384:A388"/>
    <mergeCell ref="C399:C403"/>
    <mergeCell ref="D399:D403"/>
    <mergeCell ref="E399:E403"/>
    <mergeCell ref="A377:A381"/>
    <mergeCell ref="B377:B381"/>
    <mergeCell ref="G372:G376"/>
    <mergeCell ref="B384:B388"/>
    <mergeCell ref="A294:A298"/>
    <mergeCell ref="B294:B298"/>
    <mergeCell ref="A425:A429"/>
    <mergeCell ref="B425:B429"/>
    <mergeCell ref="C425:C429"/>
    <mergeCell ref="D425:D429"/>
    <mergeCell ref="E425:E429"/>
    <mergeCell ref="F425:F429"/>
    <mergeCell ref="G425:G429"/>
    <mergeCell ref="A430:A434"/>
    <mergeCell ref="B430:B434"/>
    <mergeCell ref="C430:C434"/>
    <mergeCell ref="D430:D434"/>
    <mergeCell ref="E430:E434"/>
    <mergeCell ref="F430:F434"/>
    <mergeCell ref="G430:G434"/>
    <mergeCell ref="A435:A439"/>
    <mergeCell ref="B435:B439"/>
    <mergeCell ref="C435:C439"/>
    <mergeCell ref="D435:D439"/>
    <mergeCell ref="E435:E439"/>
    <mergeCell ref="F435:F439"/>
    <mergeCell ref="G435:G439"/>
    <mergeCell ref="A440:A444"/>
    <mergeCell ref="B440:B444"/>
    <mergeCell ref="C440:C444"/>
    <mergeCell ref="D440:D444"/>
    <mergeCell ref="E440:E444"/>
    <mergeCell ref="F440:F444"/>
    <mergeCell ref="G440:G444"/>
    <mergeCell ref="A451:A455"/>
    <mergeCell ref="B451:B455"/>
    <mergeCell ref="D451:D455"/>
    <mergeCell ref="E451:E455"/>
    <mergeCell ref="F451:F455"/>
    <mergeCell ref="G451:G455"/>
    <mergeCell ref="A456:A460"/>
    <mergeCell ref="B456:B460"/>
    <mergeCell ref="D456:D460"/>
    <mergeCell ref="E456:E460"/>
    <mergeCell ref="F456:F460"/>
    <mergeCell ref="G456:G460"/>
    <mergeCell ref="A461:A465"/>
    <mergeCell ref="B461:B465"/>
    <mergeCell ref="D461:D465"/>
    <mergeCell ref="E461:E465"/>
    <mergeCell ref="F461:F465"/>
    <mergeCell ref="G461:G465"/>
    <mergeCell ref="A466:A470"/>
    <mergeCell ref="B466:B470"/>
    <mergeCell ref="D466:D470"/>
    <mergeCell ref="E466:E470"/>
    <mergeCell ref="F466:F470"/>
    <mergeCell ref="G466:G470"/>
    <mergeCell ref="A476:A480"/>
    <mergeCell ref="B476:B480"/>
    <mergeCell ref="D476:D480"/>
    <mergeCell ref="E476:E480"/>
    <mergeCell ref="F476:F480"/>
    <mergeCell ref="G476:G480"/>
    <mergeCell ref="A471:A475"/>
    <mergeCell ref="B471:B475"/>
    <mergeCell ref="D471:D475"/>
    <mergeCell ref="E471:E475"/>
    <mergeCell ref="F471:F475"/>
    <mergeCell ref="G471:G475"/>
    <mergeCell ref="C492:C496"/>
    <mergeCell ref="D492:D496"/>
    <mergeCell ref="E492:E496"/>
    <mergeCell ref="F492:F496"/>
    <mergeCell ref="G492:G496"/>
    <mergeCell ref="A481:A485"/>
    <mergeCell ref="B481:B485"/>
    <mergeCell ref="D481:D485"/>
    <mergeCell ref="E481:E485"/>
    <mergeCell ref="F481:F485"/>
    <mergeCell ref="G481:G485"/>
    <mergeCell ref="A497:A501"/>
    <mergeCell ref="B497:B501"/>
    <mergeCell ref="C497:C501"/>
    <mergeCell ref="D497:D501"/>
    <mergeCell ref="E497:E501"/>
    <mergeCell ref="F497:F501"/>
    <mergeCell ref="G497:G501"/>
    <mergeCell ref="C451:C485"/>
    <mergeCell ref="A502:A506"/>
    <mergeCell ref="B502:B506"/>
    <mergeCell ref="C502:C506"/>
    <mergeCell ref="D502:D506"/>
    <mergeCell ref="E502:E506"/>
    <mergeCell ref="F502:F506"/>
    <mergeCell ref="G502:G506"/>
    <mergeCell ref="A487:A491"/>
    <mergeCell ref="B487:B491"/>
    <mergeCell ref="C487:C491"/>
    <mergeCell ref="D487:D491"/>
    <mergeCell ref="E487:E491"/>
    <mergeCell ref="F487:F491"/>
    <mergeCell ref="G487:G491"/>
    <mergeCell ref="A492:A496"/>
    <mergeCell ref="B492:B496"/>
  </mergeCells>
  <pageMargins left="0.31496062992125984" right="0.31496062992125984" top="0.35433070866141736" bottom="0.35433070866141736" header="0.31496062992125984" footer="0.31496062992125984"/>
  <pageSetup paperSize="9" scale="53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K75"/>
  <sheetViews>
    <sheetView workbookViewId="0">
      <selection activeCell="B69" sqref="B69"/>
    </sheetView>
  </sheetViews>
  <sheetFormatPr defaultRowHeight="15"/>
  <cols>
    <col min="2" max="2" width="31.140625" customWidth="1"/>
    <col min="3" max="3" width="28.42578125" customWidth="1"/>
    <col min="4" max="4" width="25.85546875" customWidth="1"/>
    <col min="8" max="8" width="13.42578125" customWidth="1"/>
  </cols>
  <sheetData>
    <row r="2" spans="1:11" ht="33.75" customHeight="1">
      <c r="A2" s="59" t="s">
        <v>0</v>
      </c>
      <c r="B2" s="60" t="s">
        <v>1</v>
      </c>
      <c r="C2" s="60" t="s">
        <v>2</v>
      </c>
      <c r="D2" s="60" t="s">
        <v>13</v>
      </c>
      <c r="E2" s="62"/>
      <c r="F2" s="62"/>
      <c r="G2" s="63" t="s">
        <v>18</v>
      </c>
      <c r="H2" s="60" t="s">
        <v>14</v>
      </c>
      <c r="I2" s="62"/>
      <c r="J2" s="62"/>
      <c r="K2" s="62"/>
    </row>
    <row r="3" spans="1:11" ht="30" customHeight="1">
      <c r="A3" s="59"/>
      <c r="B3" s="61"/>
      <c r="C3" s="61"/>
      <c r="D3" s="66" t="s">
        <v>3</v>
      </c>
      <c r="E3" s="68" t="s">
        <v>17</v>
      </c>
      <c r="F3" s="69"/>
      <c r="G3" s="64"/>
      <c r="H3" s="66" t="s">
        <v>4</v>
      </c>
      <c r="I3" s="66" t="s">
        <v>10</v>
      </c>
      <c r="J3" s="66" t="s">
        <v>11</v>
      </c>
      <c r="K3" s="66" t="s">
        <v>12</v>
      </c>
    </row>
    <row r="4" spans="1:11" ht="95.25" customHeight="1">
      <c r="A4" s="59"/>
      <c r="B4" s="61"/>
      <c r="C4" s="61"/>
      <c r="D4" s="67"/>
      <c r="E4" s="10" t="s">
        <v>26</v>
      </c>
      <c r="F4" s="10" t="s">
        <v>148</v>
      </c>
      <c r="G4" s="65"/>
      <c r="H4" s="67"/>
      <c r="I4" s="67"/>
      <c r="J4" s="67"/>
      <c r="K4" s="67"/>
    </row>
    <row r="5" spans="1:11">
      <c r="A5" s="80" t="s">
        <v>36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>
      <c r="A6" s="58"/>
      <c r="B6" s="73" t="s">
        <v>37</v>
      </c>
      <c r="C6" s="73" t="s">
        <v>27</v>
      </c>
      <c r="D6" s="74" t="s">
        <v>38</v>
      </c>
      <c r="E6" s="58"/>
      <c r="F6" s="58"/>
      <c r="G6" s="58"/>
      <c r="H6" s="1" t="s">
        <v>5</v>
      </c>
      <c r="I6" s="2">
        <v>0</v>
      </c>
      <c r="J6" s="2"/>
      <c r="K6" s="2"/>
    </row>
    <row r="7" spans="1:11" ht="24.75">
      <c r="A7" s="58"/>
      <c r="B7" s="73"/>
      <c r="C7" s="73"/>
      <c r="D7" s="75"/>
      <c r="E7" s="58"/>
      <c r="F7" s="58"/>
      <c r="G7" s="58"/>
      <c r="H7" s="3" t="s">
        <v>6</v>
      </c>
      <c r="I7" s="2">
        <v>0</v>
      </c>
      <c r="J7" s="2">
        <v>0</v>
      </c>
      <c r="K7" s="2"/>
    </row>
    <row r="8" spans="1:11" ht="24.75">
      <c r="A8" s="58"/>
      <c r="B8" s="73"/>
      <c r="C8" s="73"/>
      <c r="D8" s="75"/>
      <c r="E8" s="58"/>
      <c r="F8" s="58"/>
      <c r="G8" s="58"/>
      <c r="H8" s="3" t="s">
        <v>7</v>
      </c>
      <c r="I8" s="2">
        <v>0</v>
      </c>
      <c r="J8" s="2">
        <v>0</v>
      </c>
      <c r="K8" s="2"/>
    </row>
    <row r="9" spans="1:11" ht="17.25" customHeight="1">
      <c r="A9" s="58"/>
      <c r="B9" s="73"/>
      <c r="C9" s="73"/>
      <c r="D9" s="75"/>
      <c r="E9" s="58"/>
      <c r="F9" s="58"/>
      <c r="G9" s="58"/>
      <c r="H9" s="3" t="s">
        <v>8</v>
      </c>
      <c r="I9" s="2">
        <v>0</v>
      </c>
      <c r="J9" s="2">
        <v>0</v>
      </c>
      <c r="K9" s="2"/>
    </row>
    <row r="10" spans="1:11" ht="24.75" hidden="1">
      <c r="A10" s="58"/>
      <c r="B10" s="73"/>
      <c r="C10" s="73"/>
      <c r="D10" s="76"/>
      <c r="E10" s="58"/>
      <c r="F10" s="58"/>
      <c r="G10" s="58"/>
      <c r="H10" s="3" t="s">
        <v>9</v>
      </c>
      <c r="I10" s="2">
        <v>0</v>
      </c>
      <c r="J10" s="2">
        <v>0</v>
      </c>
      <c r="K10" s="2"/>
    </row>
    <row r="11" spans="1:11">
      <c r="A11" s="58"/>
      <c r="B11" s="73" t="s">
        <v>39</v>
      </c>
      <c r="C11" s="73" t="s">
        <v>41</v>
      </c>
      <c r="D11" s="74" t="s">
        <v>40</v>
      </c>
      <c r="E11" s="58"/>
      <c r="F11" s="58"/>
      <c r="G11" s="58"/>
      <c r="H11" s="1" t="s">
        <v>5</v>
      </c>
      <c r="I11" s="2">
        <v>5</v>
      </c>
      <c r="J11" s="2">
        <v>0</v>
      </c>
      <c r="K11" s="2"/>
    </row>
    <row r="12" spans="1:11" ht="24.75">
      <c r="A12" s="58"/>
      <c r="B12" s="73"/>
      <c r="C12" s="73"/>
      <c r="D12" s="75"/>
      <c r="E12" s="58"/>
      <c r="F12" s="58"/>
      <c r="G12" s="58"/>
      <c r="H12" s="3" t="s">
        <v>6</v>
      </c>
      <c r="I12" s="2">
        <v>0</v>
      </c>
      <c r="J12" s="2">
        <v>0</v>
      </c>
      <c r="K12" s="2"/>
    </row>
    <row r="13" spans="1:11" ht="24.75">
      <c r="A13" s="58"/>
      <c r="B13" s="73"/>
      <c r="C13" s="73"/>
      <c r="D13" s="75"/>
      <c r="E13" s="58"/>
      <c r="F13" s="58"/>
      <c r="G13" s="58"/>
      <c r="H13" s="3" t="s">
        <v>7</v>
      </c>
      <c r="I13" s="2">
        <v>0</v>
      </c>
      <c r="J13" s="2">
        <v>0</v>
      </c>
      <c r="K13" s="2"/>
    </row>
    <row r="14" spans="1:11">
      <c r="A14" s="58"/>
      <c r="B14" s="73"/>
      <c r="C14" s="73"/>
      <c r="D14" s="75"/>
      <c r="E14" s="58"/>
      <c r="F14" s="58"/>
      <c r="G14" s="58"/>
      <c r="H14" s="3" t="s">
        <v>8</v>
      </c>
      <c r="I14" s="2">
        <v>5</v>
      </c>
      <c r="J14" s="2">
        <v>0</v>
      </c>
      <c r="K14" s="2"/>
    </row>
    <row r="15" spans="1:11" ht="60" customHeight="1">
      <c r="A15" s="58"/>
      <c r="B15" s="73"/>
      <c r="C15" s="73"/>
      <c r="D15" s="76"/>
      <c r="E15" s="58"/>
      <c r="F15" s="58"/>
      <c r="G15" s="58"/>
      <c r="H15" s="3" t="s">
        <v>9</v>
      </c>
      <c r="I15" s="2">
        <v>0</v>
      </c>
      <c r="J15" s="2">
        <v>0</v>
      </c>
      <c r="K15" s="2"/>
    </row>
    <row r="16" spans="1:11">
      <c r="A16" s="58"/>
      <c r="B16" s="73" t="s">
        <v>42</v>
      </c>
      <c r="C16" s="73" t="s">
        <v>44</v>
      </c>
      <c r="D16" s="74" t="s">
        <v>139</v>
      </c>
      <c r="E16" s="58">
        <v>30</v>
      </c>
      <c r="F16" s="58">
        <v>72.2</v>
      </c>
      <c r="G16" s="58"/>
      <c r="H16" s="1" t="s">
        <v>5</v>
      </c>
      <c r="I16" s="2">
        <v>0</v>
      </c>
      <c r="J16" s="2">
        <v>0</v>
      </c>
      <c r="K16" s="2"/>
    </row>
    <row r="17" spans="1:11" ht="24.75">
      <c r="A17" s="58"/>
      <c r="B17" s="73"/>
      <c r="C17" s="73"/>
      <c r="D17" s="75"/>
      <c r="E17" s="58"/>
      <c r="F17" s="58"/>
      <c r="G17" s="58"/>
      <c r="H17" s="3" t="s">
        <v>6</v>
      </c>
      <c r="I17" s="2">
        <v>0</v>
      </c>
      <c r="J17" s="2">
        <v>0</v>
      </c>
      <c r="K17" s="2"/>
    </row>
    <row r="18" spans="1:11" ht="24.75">
      <c r="A18" s="58"/>
      <c r="B18" s="73"/>
      <c r="C18" s="73"/>
      <c r="D18" s="75"/>
      <c r="E18" s="58"/>
      <c r="F18" s="58"/>
      <c r="G18" s="58"/>
      <c r="H18" s="3" t="s">
        <v>7</v>
      </c>
      <c r="I18" s="2">
        <v>0</v>
      </c>
      <c r="J18" s="2">
        <v>0</v>
      </c>
      <c r="K18" s="2"/>
    </row>
    <row r="19" spans="1:11" ht="19.5" customHeight="1">
      <c r="A19" s="58"/>
      <c r="B19" s="73"/>
      <c r="C19" s="73"/>
      <c r="D19" s="75"/>
      <c r="E19" s="58"/>
      <c r="F19" s="58"/>
      <c r="G19" s="58"/>
      <c r="H19" s="3" t="s">
        <v>8</v>
      </c>
      <c r="I19" s="2">
        <v>0</v>
      </c>
      <c r="J19" s="2">
        <v>0</v>
      </c>
      <c r="K19" s="2"/>
    </row>
    <row r="20" spans="1:11" ht="24.75" hidden="1">
      <c r="A20" s="58"/>
      <c r="B20" s="73"/>
      <c r="C20" s="73"/>
      <c r="D20" s="76"/>
      <c r="E20" s="58"/>
      <c r="F20" s="58"/>
      <c r="G20" s="58"/>
      <c r="H20" s="3" t="s">
        <v>9</v>
      </c>
      <c r="I20" s="2">
        <v>0</v>
      </c>
      <c r="J20" s="2">
        <v>0</v>
      </c>
      <c r="K20" s="2"/>
    </row>
    <row r="21" spans="1:11">
      <c r="A21" s="58"/>
      <c r="B21" s="73" t="s">
        <v>45</v>
      </c>
      <c r="C21" s="73" t="s">
        <v>47</v>
      </c>
      <c r="D21" s="74" t="s">
        <v>46</v>
      </c>
      <c r="E21" s="58"/>
      <c r="F21" s="58"/>
      <c r="G21" s="58"/>
      <c r="H21" s="1" t="s">
        <v>5</v>
      </c>
      <c r="I21" s="2">
        <v>0</v>
      </c>
      <c r="J21" s="2">
        <v>0</v>
      </c>
      <c r="K21" s="2"/>
    </row>
    <row r="22" spans="1:11" ht="24.75">
      <c r="A22" s="58"/>
      <c r="B22" s="73"/>
      <c r="C22" s="73"/>
      <c r="D22" s="75"/>
      <c r="E22" s="58"/>
      <c r="F22" s="58"/>
      <c r="G22" s="58"/>
      <c r="H22" s="3" t="s">
        <v>6</v>
      </c>
      <c r="I22" s="2">
        <v>0</v>
      </c>
      <c r="J22" s="2">
        <v>0</v>
      </c>
      <c r="K22" s="2"/>
    </row>
    <row r="23" spans="1:11" ht="24.75">
      <c r="A23" s="58"/>
      <c r="B23" s="73"/>
      <c r="C23" s="73"/>
      <c r="D23" s="75"/>
      <c r="E23" s="58"/>
      <c r="F23" s="58"/>
      <c r="G23" s="58"/>
      <c r="H23" s="3" t="s">
        <v>7</v>
      </c>
      <c r="I23" s="2">
        <v>0</v>
      </c>
      <c r="J23" s="2">
        <v>0</v>
      </c>
      <c r="K23" s="2"/>
    </row>
    <row r="24" spans="1:11">
      <c r="A24" s="58"/>
      <c r="B24" s="73"/>
      <c r="C24" s="73"/>
      <c r="D24" s="75"/>
      <c r="E24" s="58"/>
      <c r="F24" s="58"/>
      <c r="G24" s="58"/>
      <c r="H24" s="3" t="s">
        <v>8</v>
      </c>
      <c r="I24" s="2">
        <v>0</v>
      </c>
      <c r="J24" s="2">
        <v>0</v>
      </c>
      <c r="K24" s="2"/>
    </row>
    <row r="25" spans="1:11" ht="24.75" customHeight="1">
      <c r="A25" s="58"/>
      <c r="B25" s="73"/>
      <c r="C25" s="73"/>
      <c r="D25" s="76"/>
      <c r="E25" s="58"/>
      <c r="F25" s="58"/>
      <c r="G25" s="58"/>
      <c r="H25" s="3" t="s">
        <v>9</v>
      </c>
      <c r="I25" s="2">
        <v>0</v>
      </c>
      <c r="J25" s="2">
        <v>0</v>
      </c>
      <c r="K25" s="2"/>
    </row>
    <row r="26" spans="1:11">
      <c r="A26" s="58"/>
      <c r="B26" s="73" t="s">
        <v>48</v>
      </c>
      <c r="C26" s="73" t="s">
        <v>43</v>
      </c>
      <c r="D26" s="74" t="s">
        <v>49</v>
      </c>
      <c r="E26" s="58"/>
      <c r="F26" s="58"/>
      <c r="G26" s="58"/>
      <c r="H26" s="1" t="s">
        <v>5</v>
      </c>
      <c r="I26" s="2">
        <v>5</v>
      </c>
      <c r="J26" s="2">
        <v>0</v>
      </c>
      <c r="K26" s="2"/>
    </row>
    <row r="27" spans="1:11" ht="24.75">
      <c r="A27" s="58"/>
      <c r="B27" s="73"/>
      <c r="C27" s="73"/>
      <c r="D27" s="75"/>
      <c r="E27" s="58"/>
      <c r="F27" s="58"/>
      <c r="G27" s="58"/>
      <c r="H27" s="3" t="s">
        <v>6</v>
      </c>
      <c r="I27" s="2">
        <v>0</v>
      </c>
      <c r="J27" s="2">
        <v>0</v>
      </c>
      <c r="K27" s="2"/>
    </row>
    <row r="28" spans="1:11" ht="24.75">
      <c r="A28" s="58"/>
      <c r="B28" s="73"/>
      <c r="C28" s="73"/>
      <c r="D28" s="75"/>
      <c r="E28" s="58"/>
      <c r="F28" s="58"/>
      <c r="G28" s="58"/>
      <c r="H28" s="3" t="s">
        <v>7</v>
      </c>
      <c r="I28" s="2">
        <v>0</v>
      </c>
      <c r="J28" s="2">
        <v>0</v>
      </c>
      <c r="K28" s="2"/>
    </row>
    <row r="29" spans="1:11">
      <c r="A29" s="58"/>
      <c r="B29" s="73"/>
      <c r="C29" s="73"/>
      <c r="D29" s="75"/>
      <c r="E29" s="58"/>
      <c r="F29" s="58"/>
      <c r="G29" s="58"/>
      <c r="H29" s="3" t="s">
        <v>8</v>
      </c>
      <c r="I29" s="2">
        <v>5</v>
      </c>
      <c r="J29" s="2">
        <v>0</v>
      </c>
      <c r="K29" s="2"/>
    </row>
    <row r="30" spans="1:11" ht="11.25" customHeight="1">
      <c r="A30" s="58"/>
      <c r="B30" s="73"/>
      <c r="C30" s="73"/>
      <c r="D30" s="76"/>
      <c r="E30" s="58"/>
      <c r="F30" s="58"/>
      <c r="G30" s="58"/>
      <c r="H30" s="3" t="s">
        <v>9</v>
      </c>
      <c r="I30" s="2">
        <v>0</v>
      </c>
      <c r="J30" s="2">
        <v>0</v>
      </c>
      <c r="K30" s="2"/>
    </row>
    <row r="31" spans="1:11">
      <c r="A31" s="58"/>
      <c r="B31" s="73" t="s">
        <v>50</v>
      </c>
      <c r="C31" s="73" t="s">
        <v>51</v>
      </c>
      <c r="D31" s="74" t="s">
        <v>52</v>
      </c>
      <c r="E31" s="58"/>
      <c r="F31" s="58"/>
      <c r="G31" s="58"/>
      <c r="H31" s="1" t="s">
        <v>5</v>
      </c>
      <c r="I31" s="2">
        <v>0</v>
      </c>
      <c r="J31" s="2">
        <v>0</v>
      </c>
      <c r="K31" s="2"/>
    </row>
    <row r="32" spans="1:11" ht="24.75">
      <c r="A32" s="58"/>
      <c r="B32" s="73"/>
      <c r="C32" s="73"/>
      <c r="D32" s="75"/>
      <c r="E32" s="58"/>
      <c r="F32" s="58"/>
      <c r="G32" s="58"/>
      <c r="H32" s="3" t="s">
        <v>6</v>
      </c>
      <c r="I32" s="2">
        <v>0</v>
      </c>
      <c r="J32" s="2">
        <v>0</v>
      </c>
      <c r="K32" s="2"/>
    </row>
    <row r="33" spans="1:11" ht="24.75">
      <c r="A33" s="58"/>
      <c r="B33" s="73"/>
      <c r="C33" s="73"/>
      <c r="D33" s="75"/>
      <c r="E33" s="58"/>
      <c r="F33" s="58"/>
      <c r="G33" s="58"/>
      <c r="H33" s="3" t="s">
        <v>7</v>
      </c>
      <c r="I33" s="2">
        <v>0</v>
      </c>
      <c r="J33" s="2">
        <v>0</v>
      </c>
      <c r="K33" s="2"/>
    </row>
    <row r="34" spans="1:11">
      <c r="A34" s="58"/>
      <c r="B34" s="73"/>
      <c r="C34" s="73"/>
      <c r="D34" s="75"/>
      <c r="E34" s="58"/>
      <c r="F34" s="58"/>
      <c r="G34" s="58"/>
      <c r="H34" s="3" t="s">
        <v>8</v>
      </c>
      <c r="I34" s="2">
        <v>0</v>
      </c>
      <c r="J34" s="2">
        <v>0</v>
      </c>
      <c r="K34" s="2"/>
    </row>
    <row r="35" spans="1:11" ht="13.5" customHeight="1">
      <c r="A35" s="58"/>
      <c r="B35" s="73"/>
      <c r="C35" s="73"/>
      <c r="D35" s="76"/>
      <c r="E35" s="58"/>
      <c r="F35" s="58"/>
      <c r="G35" s="58"/>
      <c r="H35" s="3" t="s">
        <v>9</v>
      </c>
      <c r="I35" s="2">
        <v>0</v>
      </c>
      <c r="J35" s="2">
        <v>0</v>
      </c>
      <c r="K35" s="2"/>
    </row>
    <row r="36" spans="1:11">
      <c r="A36" s="58"/>
      <c r="B36" s="73" t="s">
        <v>53</v>
      </c>
      <c r="C36" s="73" t="s">
        <v>55</v>
      </c>
      <c r="D36" s="74" t="s">
        <v>54</v>
      </c>
      <c r="E36" s="58"/>
      <c r="F36" s="58"/>
      <c r="G36" s="58"/>
      <c r="H36" s="1" t="s">
        <v>5</v>
      </c>
      <c r="I36" s="2">
        <v>0</v>
      </c>
      <c r="J36" s="2">
        <v>0</v>
      </c>
      <c r="K36" s="2"/>
    </row>
    <row r="37" spans="1:11" ht="24.75">
      <c r="A37" s="58"/>
      <c r="B37" s="73"/>
      <c r="C37" s="73"/>
      <c r="D37" s="75"/>
      <c r="E37" s="58"/>
      <c r="F37" s="58"/>
      <c r="G37" s="58"/>
      <c r="H37" s="3" t="s">
        <v>6</v>
      </c>
      <c r="I37" s="2">
        <v>0</v>
      </c>
      <c r="J37" s="2">
        <v>0</v>
      </c>
      <c r="K37" s="2"/>
    </row>
    <row r="38" spans="1:11" ht="24.75">
      <c r="A38" s="58"/>
      <c r="B38" s="73"/>
      <c r="C38" s="73"/>
      <c r="D38" s="75"/>
      <c r="E38" s="58"/>
      <c r="F38" s="58"/>
      <c r="G38" s="58"/>
      <c r="H38" s="3" t="s">
        <v>7</v>
      </c>
      <c r="I38" s="2">
        <v>0</v>
      </c>
      <c r="J38" s="2">
        <v>0</v>
      </c>
      <c r="K38" s="2"/>
    </row>
    <row r="39" spans="1:11">
      <c r="A39" s="58"/>
      <c r="B39" s="73"/>
      <c r="C39" s="73"/>
      <c r="D39" s="75"/>
      <c r="E39" s="58"/>
      <c r="F39" s="58"/>
      <c r="G39" s="58"/>
      <c r="H39" s="3" t="s">
        <v>8</v>
      </c>
      <c r="I39" s="2">
        <v>0</v>
      </c>
      <c r="J39" s="2">
        <v>0</v>
      </c>
      <c r="K39" s="2"/>
    </row>
    <row r="40" spans="1:11" ht="24.75">
      <c r="A40" s="58"/>
      <c r="B40" s="73"/>
      <c r="C40" s="73"/>
      <c r="D40" s="76"/>
      <c r="E40" s="58"/>
      <c r="F40" s="58"/>
      <c r="G40" s="58"/>
      <c r="H40" s="3" t="s">
        <v>9</v>
      </c>
      <c r="I40" s="2">
        <v>0</v>
      </c>
      <c r="J40" s="2">
        <v>0</v>
      </c>
      <c r="K40" s="2"/>
    </row>
    <row r="41" spans="1:11">
      <c r="A41" s="58"/>
      <c r="B41" s="73" t="s">
        <v>56</v>
      </c>
      <c r="C41" s="73" t="s">
        <v>44</v>
      </c>
      <c r="D41" s="74" t="s">
        <v>57</v>
      </c>
      <c r="E41" s="58"/>
      <c r="F41" s="58"/>
      <c r="G41" s="58"/>
      <c r="H41" s="1" t="s">
        <v>5</v>
      </c>
      <c r="I41" s="2">
        <v>0</v>
      </c>
      <c r="J41" s="2">
        <v>0</v>
      </c>
      <c r="K41" s="2"/>
    </row>
    <row r="42" spans="1:11" ht="24.75">
      <c r="A42" s="58"/>
      <c r="B42" s="73"/>
      <c r="C42" s="73"/>
      <c r="D42" s="75"/>
      <c r="E42" s="58"/>
      <c r="F42" s="58"/>
      <c r="G42" s="58"/>
      <c r="H42" s="3" t="s">
        <v>6</v>
      </c>
      <c r="I42" s="2">
        <v>0</v>
      </c>
      <c r="J42" s="2">
        <v>0</v>
      </c>
      <c r="K42" s="2"/>
    </row>
    <row r="43" spans="1:11" ht="24.75">
      <c r="A43" s="58"/>
      <c r="B43" s="73"/>
      <c r="C43" s="73"/>
      <c r="D43" s="75"/>
      <c r="E43" s="58"/>
      <c r="F43" s="58"/>
      <c r="G43" s="58"/>
      <c r="H43" s="3" t="s">
        <v>7</v>
      </c>
      <c r="I43" s="2">
        <v>0</v>
      </c>
      <c r="J43" s="2">
        <v>0</v>
      </c>
      <c r="K43" s="2"/>
    </row>
    <row r="44" spans="1:11">
      <c r="A44" s="58"/>
      <c r="B44" s="73"/>
      <c r="C44" s="73"/>
      <c r="D44" s="75"/>
      <c r="E44" s="58"/>
      <c r="F44" s="58"/>
      <c r="G44" s="58"/>
      <c r="H44" s="3" t="s">
        <v>8</v>
      </c>
      <c r="I44" s="2">
        <v>0</v>
      </c>
      <c r="J44" s="2">
        <v>0</v>
      </c>
      <c r="K44" s="2"/>
    </row>
    <row r="45" spans="1:11" ht="24.75">
      <c r="A45" s="58"/>
      <c r="B45" s="73"/>
      <c r="C45" s="73"/>
      <c r="D45" s="76"/>
      <c r="E45" s="58"/>
      <c r="F45" s="58"/>
      <c r="G45" s="58"/>
      <c r="H45" s="3" t="s">
        <v>9</v>
      </c>
      <c r="I45" s="2">
        <v>0</v>
      </c>
      <c r="J45" s="2">
        <v>0</v>
      </c>
      <c r="K45" s="2"/>
    </row>
    <row r="46" spans="1:11">
      <c r="A46" s="58"/>
      <c r="B46" s="73" t="s">
        <v>58</v>
      </c>
      <c r="C46" s="73" t="s">
        <v>60</v>
      </c>
      <c r="D46" s="74" t="s">
        <v>59</v>
      </c>
      <c r="E46" s="58"/>
      <c r="F46" s="58"/>
      <c r="G46" s="58"/>
      <c r="H46" s="1" t="s">
        <v>5</v>
      </c>
      <c r="I46" s="2">
        <v>0</v>
      </c>
      <c r="J46" s="2">
        <v>0</v>
      </c>
      <c r="K46" s="2"/>
    </row>
    <row r="47" spans="1:11" ht="24.75">
      <c r="A47" s="58"/>
      <c r="B47" s="73"/>
      <c r="C47" s="73"/>
      <c r="D47" s="75"/>
      <c r="E47" s="58"/>
      <c r="F47" s="58"/>
      <c r="G47" s="58"/>
      <c r="H47" s="3" t="s">
        <v>6</v>
      </c>
      <c r="I47" s="2">
        <v>0</v>
      </c>
      <c r="J47" s="2">
        <v>0</v>
      </c>
      <c r="K47" s="2"/>
    </row>
    <row r="48" spans="1:11" ht="24.75">
      <c r="A48" s="58"/>
      <c r="B48" s="73"/>
      <c r="C48" s="73"/>
      <c r="D48" s="75"/>
      <c r="E48" s="58"/>
      <c r="F48" s="58"/>
      <c r="G48" s="58"/>
      <c r="H48" s="3" t="s">
        <v>7</v>
      </c>
      <c r="I48" s="2">
        <v>0</v>
      </c>
      <c r="J48" s="2">
        <v>0</v>
      </c>
      <c r="K48" s="2"/>
    </row>
    <row r="49" spans="1:11">
      <c r="A49" s="58"/>
      <c r="B49" s="73"/>
      <c r="C49" s="73"/>
      <c r="D49" s="75"/>
      <c r="E49" s="58"/>
      <c r="F49" s="58"/>
      <c r="G49" s="58"/>
      <c r="H49" s="3" t="s">
        <v>8</v>
      </c>
      <c r="I49" s="2">
        <v>0</v>
      </c>
      <c r="J49" s="2">
        <v>0</v>
      </c>
      <c r="K49" s="2"/>
    </row>
    <row r="50" spans="1:11" ht="24.75">
      <c r="A50" s="58"/>
      <c r="B50" s="73"/>
      <c r="C50" s="73"/>
      <c r="D50" s="76"/>
      <c r="E50" s="58"/>
      <c r="F50" s="58"/>
      <c r="G50" s="58"/>
      <c r="H50" s="3" t="s">
        <v>9</v>
      </c>
      <c r="I50" s="2">
        <v>0</v>
      </c>
      <c r="J50" s="2">
        <v>0</v>
      </c>
      <c r="K50" s="2"/>
    </row>
    <row r="51" spans="1:11">
      <c r="A51" s="58"/>
      <c r="B51" s="73" t="s">
        <v>61</v>
      </c>
      <c r="C51" s="73" t="s">
        <v>63</v>
      </c>
      <c r="D51" s="74" t="s">
        <v>62</v>
      </c>
      <c r="E51" s="58"/>
      <c r="F51" s="58"/>
      <c r="G51" s="58"/>
      <c r="H51" s="1" t="s">
        <v>5</v>
      </c>
      <c r="I51" s="2">
        <v>3</v>
      </c>
      <c r="J51" s="2">
        <v>0</v>
      </c>
      <c r="K51" s="2"/>
    </row>
    <row r="52" spans="1:11" ht="24.75">
      <c r="A52" s="58"/>
      <c r="B52" s="73"/>
      <c r="C52" s="73"/>
      <c r="D52" s="75"/>
      <c r="E52" s="58"/>
      <c r="F52" s="58"/>
      <c r="G52" s="58"/>
      <c r="H52" s="3" t="s">
        <v>6</v>
      </c>
      <c r="I52" s="2">
        <v>0</v>
      </c>
      <c r="J52" s="2">
        <v>0</v>
      </c>
      <c r="K52" s="2"/>
    </row>
    <row r="53" spans="1:11" ht="24.75">
      <c r="A53" s="58"/>
      <c r="B53" s="73"/>
      <c r="C53" s="73"/>
      <c r="D53" s="75"/>
      <c r="E53" s="58"/>
      <c r="F53" s="58"/>
      <c r="G53" s="58"/>
      <c r="H53" s="3" t="s">
        <v>7</v>
      </c>
      <c r="I53" s="2">
        <v>0</v>
      </c>
      <c r="J53" s="2">
        <v>0</v>
      </c>
      <c r="K53" s="2"/>
    </row>
    <row r="54" spans="1:11">
      <c r="A54" s="58"/>
      <c r="B54" s="73"/>
      <c r="C54" s="73"/>
      <c r="D54" s="75"/>
      <c r="E54" s="58"/>
      <c r="F54" s="58"/>
      <c r="G54" s="58"/>
      <c r="H54" s="3" t="s">
        <v>8</v>
      </c>
      <c r="I54" s="2">
        <v>3</v>
      </c>
      <c r="J54" s="2">
        <v>0</v>
      </c>
      <c r="K54" s="2"/>
    </row>
    <row r="55" spans="1:11" ht="24.75">
      <c r="A55" s="58"/>
      <c r="B55" s="73"/>
      <c r="C55" s="73"/>
      <c r="D55" s="76"/>
      <c r="E55" s="58"/>
      <c r="F55" s="58"/>
      <c r="G55" s="58"/>
      <c r="H55" s="3" t="s">
        <v>9</v>
      </c>
      <c r="I55" s="2">
        <v>0</v>
      </c>
      <c r="J55" s="2">
        <v>0</v>
      </c>
      <c r="K55" s="2"/>
    </row>
    <row r="56" spans="1:11">
      <c r="A56" s="58"/>
      <c r="B56" s="73" t="s">
        <v>64</v>
      </c>
      <c r="C56" s="73" t="s">
        <v>66</v>
      </c>
      <c r="D56" s="74" t="s">
        <v>153</v>
      </c>
      <c r="E56" s="58">
        <v>100</v>
      </c>
      <c r="F56" s="58">
        <v>100</v>
      </c>
      <c r="G56" s="58"/>
      <c r="H56" s="1" t="s">
        <v>5</v>
      </c>
      <c r="I56" s="2">
        <v>1</v>
      </c>
      <c r="J56" s="2">
        <v>0</v>
      </c>
      <c r="K56" s="2"/>
    </row>
    <row r="57" spans="1:11" ht="24.75">
      <c r="A57" s="58"/>
      <c r="B57" s="73"/>
      <c r="C57" s="73"/>
      <c r="D57" s="75"/>
      <c r="E57" s="58"/>
      <c r="F57" s="58"/>
      <c r="G57" s="58"/>
      <c r="H57" s="3" t="s">
        <v>6</v>
      </c>
      <c r="I57" s="2">
        <v>0</v>
      </c>
      <c r="J57" s="2">
        <v>0</v>
      </c>
      <c r="K57" s="2"/>
    </row>
    <row r="58" spans="1:11" ht="24.75">
      <c r="A58" s="58"/>
      <c r="B58" s="73"/>
      <c r="C58" s="73"/>
      <c r="D58" s="75"/>
      <c r="E58" s="58"/>
      <c r="F58" s="58"/>
      <c r="G58" s="58"/>
      <c r="H58" s="3" t="s">
        <v>7</v>
      </c>
      <c r="I58" s="2">
        <v>0</v>
      </c>
      <c r="J58" s="2">
        <v>0</v>
      </c>
      <c r="K58" s="2"/>
    </row>
    <row r="59" spans="1:11">
      <c r="A59" s="58"/>
      <c r="B59" s="73"/>
      <c r="C59" s="73"/>
      <c r="D59" s="75"/>
      <c r="E59" s="58"/>
      <c r="F59" s="58"/>
      <c r="G59" s="58"/>
      <c r="H59" s="3" t="s">
        <v>8</v>
      </c>
      <c r="I59" s="2">
        <v>1</v>
      </c>
      <c r="J59" s="2">
        <v>0</v>
      </c>
      <c r="K59" s="2"/>
    </row>
    <row r="60" spans="1:11" ht="56.25" customHeight="1">
      <c r="A60" s="58"/>
      <c r="B60" s="73"/>
      <c r="C60" s="73"/>
      <c r="D60" s="76"/>
      <c r="E60" s="58"/>
      <c r="F60" s="58"/>
      <c r="G60" s="58"/>
      <c r="H60" s="3" t="s">
        <v>9</v>
      </c>
      <c r="I60" s="2">
        <v>0</v>
      </c>
      <c r="J60" s="2">
        <v>0</v>
      </c>
      <c r="K60" s="2"/>
    </row>
    <row r="61" spans="1:11">
      <c r="A61" s="58"/>
      <c r="B61" s="70" t="s">
        <v>67</v>
      </c>
      <c r="C61" s="73" t="s">
        <v>68</v>
      </c>
      <c r="D61" s="74" t="s">
        <v>65</v>
      </c>
      <c r="E61" s="58"/>
      <c r="F61" s="58"/>
      <c r="G61" s="58"/>
      <c r="H61" s="1" t="s">
        <v>5</v>
      </c>
      <c r="I61" s="2">
        <v>14</v>
      </c>
      <c r="J61" s="2">
        <v>0</v>
      </c>
      <c r="K61" s="2"/>
    </row>
    <row r="62" spans="1:11" ht="24.75">
      <c r="A62" s="58"/>
      <c r="B62" s="71"/>
      <c r="C62" s="73"/>
      <c r="D62" s="75"/>
      <c r="E62" s="58"/>
      <c r="F62" s="58"/>
      <c r="G62" s="58"/>
      <c r="H62" s="3" t="s">
        <v>6</v>
      </c>
      <c r="I62" s="2">
        <v>0</v>
      </c>
      <c r="J62" s="2">
        <v>0</v>
      </c>
      <c r="K62" s="2"/>
    </row>
    <row r="63" spans="1:11" ht="24.75">
      <c r="A63" s="58"/>
      <c r="B63" s="71"/>
      <c r="C63" s="73"/>
      <c r="D63" s="75"/>
      <c r="E63" s="58"/>
      <c r="F63" s="58"/>
      <c r="G63" s="58"/>
      <c r="H63" s="3" t="s">
        <v>7</v>
      </c>
      <c r="I63" s="2">
        <v>0</v>
      </c>
      <c r="J63" s="2">
        <v>0</v>
      </c>
      <c r="K63" s="2"/>
    </row>
    <row r="64" spans="1:11">
      <c r="A64" s="58"/>
      <c r="B64" s="71"/>
      <c r="C64" s="73"/>
      <c r="D64" s="75"/>
      <c r="E64" s="58"/>
      <c r="F64" s="58"/>
      <c r="G64" s="58"/>
      <c r="H64" s="3" t="s">
        <v>8</v>
      </c>
      <c r="I64" s="2">
        <v>14</v>
      </c>
      <c r="J64" s="2">
        <v>0</v>
      </c>
      <c r="K64" s="2"/>
    </row>
    <row r="65" spans="1:11" ht="60" customHeight="1">
      <c r="A65" s="58"/>
      <c r="B65" s="72"/>
      <c r="C65" s="73"/>
      <c r="D65" s="76"/>
      <c r="E65" s="58"/>
      <c r="F65" s="58"/>
      <c r="G65" s="58"/>
      <c r="H65" s="3" t="s">
        <v>9</v>
      </c>
      <c r="I65" s="2">
        <v>0</v>
      </c>
      <c r="J65" s="2">
        <v>0</v>
      </c>
      <c r="K65" s="2"/>
    </row>
    <row r="66" spans="1:11" ht="57.75" customHeight="1">
      <c r="A66" s="4"/>
      <c r="B66" s="7" t="s">
        <v>69</v>
      </c>
      <c r="C66" s="77" t="s">
        <v>25</v>
      </c>
      <c r="D66" s="77" t="s">
        <v>79</v>
      </c>
      <c r="E66" s="58"/>
      <c r="F66" s="58"/>
      <c r="G66" s="58"/>
      <c r="H66" s="1" t="s">
        <v>5</v>
      </c>
      <c r="I66" s="2">
        <v>0</v>
      </c>
      <c r="J66" s="2">
        <v>0</v>
      </c>
      <c r="K66" s="2"/>
    </row>
    <row r="67" spans="1:11" ht="49.5" customHeight="1">
      <c r="A67" s="5"/>
      <c r="B67" s="8" t="s">
        <v>70</v>
      </c>
      <c r="C67" s="78"/>
      <c r="D67" s="78"/>
      <c r="E67" s="58"/>
      <c r="F67" s="58"/>
      <c r="G67" s="58"/>
      <c r="H67" s="3" t="s">
        <v>6</v>
      </c>
      <c r="I67" s="2">
        <v>0</v>
      </c>
      <c r="J67" s="2">
        <v>0</v>
      </c>
      <c r="K67" s="2"/>
    </row>
    <row r="68" spans="1:11" ht="63" customHeight="1">
      <c r="A68" s="5"/>
      <c r="B68" s="8" t="s">
        <v>71</v>
      </c>
      <c r="C68" s="78"/>
      <c r="D68" s="78"/>
      <c r="E68" s="58"/>
      <c r="F68" s="58"/>
      <c r="G68" s="58"/>
      <c r="H68" s="3" t="s">
        <v>7</v>
      </c>
      <c r="I68" s="2">
        <v>0</v>
      </c>
      <c r="J68" s="2">
        <v>0</v>
      </c>
      <c r="K68" s="2"/>
    </row>
    <row r="69" spans="1:11" ht="63" customHeight="1">
      <c r="A69" s="5"/>
      <c r="B69" s="8" t="s">
        <v>72</v>
      </c>
      <c r="C69" s="78"/>
      <c r="D69" s="78"/>
      <c r="E69" s="58"/>
      <c r="F69" s="58"/>
      <c r="G69" s="58"/>
      <c r="H69" s="3" t="s">
        <v>8</v>
      </c>
      <c r="I69" s="2">
        <v>0</v>
      </c>
      <c r="J69" s="2">
        <v>0</v>
      </c>
      <c r="K69" s="2"/>
    </row>
    <row r="70" spans="1:11" ht="48.75" customHeight="1">
      <c r="A70" s="6"/>
      <c r="B70" s="9" t="s">
        <v>73</v>
      </c>
      <c r="C70" s="78"/>
      <c r="D70" s="78"/>
      <c r="E70" s="58"/>
      <c r="F70" s="58"/>
      <c r="G70" s="58"/>
      <c r="H70" s="3" t="s">
        <v>9</v>
      </c>
      <c r="I70" s="2">
        <v>0</v>
      </c>
      <c r="J70" s="2">
        <v>0</v>
      </c>
      <c r="K70" s="2"/>
    </row>
    <row r="71" spans="1:11" ht="58.5" customHeight="1">
      <c r="A71" s="4"/>
      <c r="B71" s="7" t="s">
        <v>74</v>
      </c>
      <c r="C71" s="78"/>
      <c r="D71" s="78"/>
      <c r="E71" s="58"/>
      <c r="F71" s="58"/>
      <c r="G71" s="58"/>
      <c r="H71" s="1" t="s">
        <v>5</v>
      </c>
      <c r="I71" s="2">
        <v>0</v>
      </c>
      <c r="J71" s="2">
        <v>0</v>
      </c>
      <c r="K71" s="2"/>
    </row>
    <row r="72" spans="1:11" ht="56.25" customHeight="1">
      <c r="A72" s="5"/>
      <c r="B72" s="8" t="s">
        <v>75</v>
      </c>
      <c r="C72" s="78"/>
      <c r="D72" s="78"/>
      <c r="E72" s="58"/>
      <c r="F72" s="58"/>
      <c r="G72" s="58"/>
      <c r="H72" s="3" t="s">
        <v>6</v>
      </c>
      <c r="I72" s="2">
        <v>0</v>
      </c>
      <c r="J72" s="2">
        <v>0</v>
      </c>
      <c r="K72" s="2"/>
    </row>
    <row r="73" spans="1:11" ht="31.5" customHeight="1">
      <c r="A73" s="5"/>
      <c r="B73" s="8" t="s">
        <v>76</v>
      </c>
      <c r="C73" s="78"/>
      <c r="D73" s="78"/>
      <c r="E73" s="58"/>
      <c r="F73" s="58"/>
      <c r="G73" s="58"/>
      <c r="H73" s="3" t="s">
        <v>7</v>
      </c>
      <c r="I73" s="2">
        <v>0</v>
      </c>
      <c r="J73" s="2">
        <v>0</v>
      </c>
      <c r="K73" s="2"/>
    </row>
    <row r="74" spans="1:11" ht="39.75" customHeight="1">
      <c r="A74" s="5"/>
      <c r="B74" s="8" t="s">
        <v>77</v>
      </c>
      <c r="C74" s="78"/>
      <c r="D74" s="78"/>
      <c r="E74" s="58"/>
      <c r="F74" s="58"/>
      <c r="G74" s="58"/>
      <c r="H74" s="3" t="s">
        <v>8</v>
      </c>
      <c r="I74" s="2">
        <v>0</v>
      </c>
      <c r="J74" s="2">
        <v>0</v>
      </c>
      <c r="K74" s="2"/>
    </row>
    <row r="75" spans="1:11" ht="34.5" customHeight="1">
      <c r="A75" s="6"/>
      <c r="B75" s="9" t="s">
        <v>78</v>
      </c>
      <c r="C75" s="79"/>
      <c r="D75" s="79"/>
      <c r="E75" s="58"/>
      <c r="F75" s="58"/>
      <c r="G75" s="58"/>
      <c r="H75" s="3" t="s">
        <v>9</v>
      </c>
      <c r="I75" s="2">
        <v>0</v>
      </c>
      <c r="J75" s="2">
        <v>0</v>
      </c>
      <c r="K75" s="2"/>
    </row>
  </sheetData>
  <mergeCells count="105">
    <mergeCell ref="A5:K5"/>
    <mergeCell ref="H2:K2"/>
    <mergeCell ref="G6:G10"/>
    <mergeCell ref="A11:A15"/>
    <mergeCell ref="B11:B15"/>
    <mergeCell ref="C11:C15"/>
    <mergeCell ref="D11:D15"/>
    <mergeCell ref="E11:E15"/>
    <mergeCell ref="F11:F15"/>
    <mergeCell ref="G11:G15"/>
    <mergeCell ref="A6:A10"/>
    <mergeCell ref="B6:B10"/>
    <mergeCell ref="C6:C10"/>
    <mergeCell ref="D6:D10"/>
    <mergeCell ref="E6:E10"/>
    <mergeCell ref="F6:F10"/>
    <mergeCell ref="H3:H4"/>
    <mergeCell ref="I3:I4"/>
    <mergeCell ref="J3:J4"/>
    <mergeCell ref="K3:K4"/>
    <mergeCell ref="G16:G20"/>
    <mergeCell ref="A21:A25"/>
    <mergeCell ref="B21:B25"/>
    <mergeCell ref="C21:C25"/>
    <mergeCell ref="D21:D25"/>
    <mergeCell ref="E21:E25"/>
    <mergeCell ref="F21:F25"/>
    <mergeCell ref="G21:G25"/>
    <mergeCell ref="A16:A20"/>
    <mergeCell ref="B16:B20"/>
    <mergeCell ref="C16:C20"/>
    <mergeCell ref="D16:D20"/>
    <mergeCell ref="E16:E20"/>
    <mergeCell ref="F16:F20"/>
    <mergeCell ref="G26:G30"/>
    <mergeCell ref="A31:A35"/>
    <mergeCell ref="B31:B35"/>
    <mergeCell ref="C31:C35"/>
    <mergeCell ref="D31:D35"/>
    <mergeCell ref="E31:E35"/>
    <mergeCell ref="F31:F35"/>
    <mergeCell ref="G31:G35"/>
    <mergeCell ref="A26:A30"/>
    <mergeCell ref="B26:B30"/>
    <mergeCell ref="C26:C30"/>
    <mergeCell ref="D26:D30"/>
    <mergeCell ref="E26:E30"/>
    <mergeCell ref="F26:F30"/>
    <mergeCell ref="G36:G40"/>
    <mergeCell ref="A41:A45"/>
    <mergeCell ref="B41:B45"/>
    <mergeCell ref="C41:C45"/>
    <mergeCell ref="D41:D45"/>
    <mergeCell ref="E41:E45"/>
    <mergeCell ref="F41:F45"/>
    <mergeCell ref="G41:G45"/>
    <mergeCell ref="A36:A40"/>
    <mergeCell ref="B36:B40"/>
    <mergeCell ref="C36:C40"/>
    <mergeCell ref="D36:D40"/>
    <mergeCell ref="E36:E40"/>
    <mergeCell ref="F36:F40"/>
    <mergeCell ref="B56:B60"/>
    <mergeCell ref="C56:C60"/>
    <mergeCell ref="D56:D60"/>
    <mergeCell ref="E56:E60"/>
    <mergeCell ref="F56:F60"/>
    <mergeCell ref="G46:G50"/>
    <mergeCell ref="A51:A55"/>
    <mergeCell ref="B51:B55"/>
    <mergeCell ref="C51:C55"/>
    <mergeCell ref="D51:D55"/>
    <mergeCell ref="E51:E55"/>
    <mergeCell ref="F51:F55"/>
    <mergeCell ref="G51:G55"/>
    <mergeCell ref="A46:A50"/>
    <mergeCell ref="B46:B50"/>
    <mergeCell ref="C46:C50"/>
    <mergeCell ref="D46:D50"/>
    <mergeCell ref="E46:E50"/>
    <mergeCell ref="F46:F50"/>
    <mergeCell ref="E71:E75"/>
    <mergeCell ref="F71:F75"/>
    <mergeCell ref="G71:G75"/>
    <mergeCell ref="A2:A4"/>
    <mergeCell ref="B2:B4"/>
    <mergeCell ref="C2:C4"/>
    <mergeCell ref="D2:F2"/>
    <mergeCell ref="G2:G4"/>
    <mergeCell ref="D3:D4"/>
    <mergeCell ref="E3:F3"/>
    <mergeCell ref="A61:A65"/>
    <mergeCell ref="B61:B65"/>
    <mergeCell ref="C61:C65"/>
    <mergeCell ref="D61:D65"/>
    <mergeCell ref="C66:C75"/>
    <mergeCell ref="D66:D75"/>
    <mergeCell ref="G56:G60"/>
    <mergeCell ref="E61:E65"/>
    <mergeCell ref="F61:F65"/>
    <mergeCell ref="G61:G65"/>
    <mergeCell ref="E66:E70"/>
    <mergeCell ref="F66:F70"/>
    <mergeCell ref="G66:G70"/>
    <mergeCell ref="A56:A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A4" sqref="A4:XFD29"/>
    </sheetView>
  </sheetViews>
  <sheetFormatPr defaultRowHeight="15"/>
  <cols>
    <col min="2" max="2" width="26.85546875" customWidth="1"/>
    <col min="3" max="3" width="18.7109375" customWidth="1"/>
    <col min="4" max="4" width="21.7109375" customWidth="1"/>
    <col min="8" max="8" width="24" customWidth="1"/>
  </cols>
  <sheetData>
    <row r="1" spans="1:11" ht="33.75" customHeight="1">
      <c r="A1" s="59" t="s">
        <v>0</v>
      </c>
      <c r="B1" s="60" t="s">
        <v>1</v>
      </c>
      <c r="C1" s="60" t="s">
        <v>2</v>
      </c>
      <c r="D1" s="60" t="s">
        <v>13</v>
      </c>
      <c r="E1" s="62"/>
      <c r="F1" s="62"/>
      <c r="G1" s="63" t="s">
        <v>18</v>
      </c>
      <c r="H1" s="60" t="s">
        <v>14</v>
      </c>
      <c r="I1" s="62"/>
      <c r="J1" s="62"/>
      <c r="K1" s="62"/>
    </row>
    <row r="2" spans="1:11" ht="30" customHeight="1">
      <c r="A2" s="59"/>
      <c r="B2" s="61"/>
      <c r="C2" s="61"/>
      <c r="D2" s="66" t="s">
        <v>3</v>
      </c>
      <c r="E2" s="68" t="s">
        <v>17</v>
      </c>
      <c r="F2" s="69"/>
      <c r="G2" s="64"/>
      <c r="H2" s="66" t="s">
        <v>4</v>
      </c>
      <c r="I2" s="66" t="s">
        <v>10</v>
      </c>
      <c r="J2" s="66" t="s">
        <v>11</v>
      </c>
      <c r="K2" s="66" t="s">
        <v>12</v>
      </c>
    </row>
    <row r="3" spans="1:11" ht="95.25" customHeight="1">
      <c r="A3" s="59"/>
      <c r="B3" s="61"/>
      <c r="C3" s="61"/>
      <c r="D3" s="67"/>
      <c r="E3" s="10" t="s">
        <v>26</v>
      </c>
      <c r="F3" s="10" t="s">
        <v>148</v>
      </c>
      <c r="G3" s="65"/>
      <c r="H3" s="67"/>
      <c r="I3" s="67"/>
      <c r="J3" s="67"/>
      <c r="K3" s="67"/>
    </row>
    <row r="4" spans="1:11" s="11" customFormat="1" ht="27" customHeight="1">
      <c r="A4" s="82" t="s">
        <v>95</v>
      </c>
      <c r="B4" s="83"/>
      <c r="C4" s="83"/>
      <c r="D4" s="83"/>
      <c r="E4" s="83"/>
      <c r="F4" s="83"/>
      <c r="G4" s="83"/>
      <c r="H4" s="83"/>
      <c r="I4" s="83"/>
      <c r="J4" s="83"/>
      <c r="K4" s="84"/>
    </row>
    <row r="5" spans="1:11">
      <c r="A5" s="58"/>
      <c r="B5" s="73" t="s">
        <v>96</v>
      </c>
      <c r="C5" s="73" t="s">
        <v>99</v>
      </c>
      <c r="D5" s="73" t="s">
        <v>164</v>
      </c>
      <c r="E5" s="58">
        <v>1</v>
      </c>
      <c r="F5" s="58"/>
      <c r="G5" s="58"/>
      <c r="H5" s="1" t="s">
        <v>5</v>
      </c>
      <c r="I5" s="2"/>
      <c r="J5" s="2"/>
      <c r="K5" s="2"/>
    </row>
    <row r="6" spans="1:11">
      <c r="A6" s="58"/>
      <c r="B6" s="73"/>
      <c r="C6" s="73"/>
      <c r="D6" s="73"/>
      <c r="E6" s="58"/>
      <c r="F6" s="58"/>
      <c r="G6" s="58"/>
      <c r="H6" s="3" t="s">
        <v>6</v>
      </c>
      <c r="I6" s="2"/>
      <c r="J6" s="2"/>
      <c r="K6" s="2"/>
    </row>
    <row r="7" spans="1:11">
      <c r="A7" s="58"/>
      <c r="B7" s="73"/>
      <c r="C7" s="73"/>
      <c r="D7" s="73"/>
      <c r="E7" s="58"/>
      <c r="F7" s="58"/>
      <c r="G7" s="58"/>
      <c r="H7" s="3" t="s">
        <v>7</v>
      </c>
      <c r="I7" s="2"/>
      <c r="J7" s="2"/>
      <c r="K7" s="2"/>
    </row>
    <row r="8" spans="1:11">
      <c r="A8" s="58"/>
      <c r="B8" s="73"/>
      <c r="C8" s="73"/>
      <c r="D8" s="73"/>
      <c r="E8" s="58"/>
      <c r="F8" s="58"/>
      <c r="G8" s="58"/>
      <c r="H8" s="3" t="s">
        <v>8</v>
      </c>
      <c r="I8" s="2"/>
      <c r="J8" s="2"/>
      <c r="K8" s="2"/>
    </row>
    <row r="9" spans="1:11" ht="26.25" customHeight="1">
      <c r="A9" s="58"/>
      <c r="B9" s="73"/>
      <c r="C9" s="73"/>
      <c r="D9" s="73"/>
      <c r="E9" s="58"/>
      <c r="F9" s="58"/>
      <c r="G9" s="58"/>
      <c r="H9" s="3" t="s">
        <v>9</v>
      </c>
      <c r="I9" s="2"/>
      <c r="J9" s="2"/>
      <c r="K9" s="2"/>
    </row>
    <row r="10" spans="1:11">
      <c r="A10" s="58"/>
      <c r="B10" s="73" t="s">
        <v>97</v>
      </c>
      <c r="C10" s="73" t="s">
        <v>99</v>
      </c>
      <c r="D10" s="73" t="s">
        <v>98</v>
      </c>
      <c r="E10" s="58">
        <v>0.8</v>
      </c>
      <c r="F10" s="58"/>
      <c r="G10" s="58"/>
      <c r="H10" s="1" t="s">
        <v>5</v>
      </c>
      <c r="I10" s="2"/>
      <c r="J10" s="2"/>
      <c r="K10" s="2"/>
    </row>
    <row r="11" spans="1:11" ht="23.25" customHeight="1">
      <c r="A11" s="58"/>
      <c r="B11" s="73"/>
      <c r="C11" s="73"/>
      <c r="D11" s="73"/>
      <c r="E11" s="58"/>
      <c r="F11" s="58"/>
      <c r="G11" s="58"/>
      <c r="H11" s="3" t="s">
        <v>6</v>
      </c>
      <c r="I11" s="2"/>
      <c r="J11" s="2"/>
      <c r="K11" s="2"/>
    </row>
    <row r="12" spans="1:11" ht="34.5" customHeight="1">
      <c r="A12" s="58"/>
      <c r="B12" s="73"/>
      <c r="C12" s="73"/>
      <c r="D12" s="73"/>
      <c r="E12" s="58"/>
      <c r="F12" s="58"/>
      <c r="G12" s="58"/>
      <c r="H12" s="3" t="s">
        <v>7</v>
      </c>
      <c r="I12" s="2"/>
      <c r="J12" s="2"/>
      <c r="K12" s="2"/>
    </row>
    <row r="13" spans="1:11" ht="23.25" customHeight="1">
      <c r="A13" s="58"/>
      <c r="B13" s="73"/>
      <c r="C13" s="73"/>
      <c r="D13" s="73"/>
      <c r="E13" s="58"/>
      <c r="F13" s="58"/>
      <c r="G13" s="58"/>
      <c r="H13" s="3" t="s">
        <v>8</v>
      </c>
      <c r="I13" s="2"/>
      <c r="J13" s="2"/>
      <c r="K13" s="2"/>
    </row>
    <row r="14" spans="1:11" ht="26.25" customHeight="1">
      <c r="A14" s="58"/>
      <c r="B14" s="73"/>
      <c r="C14" s="73"/>
      <c r="D14" s="73"/>
      <c r="E14" s="58"/>
      <c r="F14" s="58"/>
      <c r="G14" s="58"/>
      <c r="H14" s="3" t="s">
        <v>9</v>
      </c>
      <c r="I14" s="2"/>
      <c r="J14" s="2"/>
      <c r="K14" s="2"/>
    </row>
    <row r="15" spans="1:11">
      <c r="A15" s="58"/>
      <c r="B15" s="58" t="s">
        <v>100</v>
      </c>
      <c r="C15" s="73" t="s">
        <v>99</v>
      </c>
      <c r="D15" s="73" t="s">
        <v>101</v>
      </c>
      <c r="E15" s="58"/>
      <c r="F15" s="58"/>
      <c r="G15" s="58"/>
      <c r="H15" s="1" t="s">
        <v>5</v>
      </c>
      <c r="I15" s="2"/>
      <c r="J15" s="2"/>
      <c r="K15" s="2"/>
    </row>
    <row r="16" spans="1:11" ht="23.25" customHeight="1">
      <c r="A16" s="58"/>
      <c r="B16" s="58"/>
      <c r="C16" s="73"/>
      <c r="D16" s="73"/>
      <c r="E16" s="58"/>
      <c r="F16" s="58"/>
      <c r="G16" s="58"/>
      <c r="H16" s="3" t="s">
        <v>6</v>
      </c>
      <c r="I16" s="2"/>
      <c r="J16" s="2"/>
      <c r="K16" s="2"/>
    </row>
    <row r="17" spans="1:11" ht="34.5" customHeight="1">
      <c r="A17" s="58"/>
      <c r="B17" s="58"/>
      <c r="C17" s="73"/>
      <c r="D17" s="73"/>
      <c r="E17" s="58"/>
      <c r="F17" s="58"/>
      <c r="G17" s="58"/>
      <c r="H17" s="3" t="s">
        <v>7</v>
      </c>
      <c r="I17" s="2"/>
      <c r="J17" s="2"/>
      <c r="K17" s="2"/>
    </row>
    <row r="18" spans="1:11" ht="23.25" customHeight="1">
      <c r="A18" s="58"/>
      <c r="B18" s="58"/>
      <c r="C18" s="73"/>
      <c r="D18" s="73"/>
      <c r="E18" s="58"/>
      <c r="F18" s="58"/>
      <c r="G18" s="58"/>
      <c r="H18" s="3" t="s">
        <v>8</v>
      </c>
      <c r="I18" s="2"/>
      <c r="J18" s="2"/>
      <c r="K18" s="2"/>
    </row>
    <row r="19" spans="1:11" ht="26.25" customHeight="1">
      <c r="A19" s="58"/>
      <c r="B19" s="58"/>
      <c r="C19" s="73"/>
      <c r="D19" s="73"/>
      <c r="E19" s="58"/>
      <c r="F19" s="58"/>
      <c r="G19" s="58"/>
      <c r="H19" s="3" t="s">
        <v>9</v>
      </c>
      <c r="I19" s="2"/>
      <c r="J19" s="2"/>
      <c r="K19" s="2"/>
    </row>
    <row r="20" spans="1:11">
      <c r="A20" s="58"/>
      <c r="B20" s="70" t="s">
        <v>102</v>
      </c>
      <c r="C20" s="73" t="s">
        <v>99</v>
      </c>
      <c r="D20" s="73" t="s">
        <v>150</v>
      </c>
      <c r="E20" s="58"/>
      <c r="F20" s="58"/>
      <c r="G20" s="58"/>
      <c r="H20" s="1" t="s">
        <v>5</v>
      </c>
      <c r="I20" s="2"/>
      <c r="J20" s="2"/>
      <c r="K20" s="2"/>
    </row>
    <row r="21" spans="1:11" ht="23.25" customHeight="1">
      <c r="A21" s="58"/>
      <c r="B21" s="71"/>
      <c r="C21" s="73"/>
      <c r="D21" s="73"/>
      <c r="E21" s="58"/>
      <c r="F21" s="58"/>
      <c r="G21" s="58"/>
      <c r="H21" s="3" t="s">
        <v>6</v>
      </c>
      <c r="I21" s="2"/>
      <c r="J21" s="2"/>
      <c r="K21" s="2"/>
    </row>
    <row r="22" spans="1:11" ht="34.5" customHeight="1">
      <c r="A22" s="58"/>
      <c r="B22" s="71"/>
      <c r="C22" s="73"/>
      <c r="D22" s="73"/>
      <c r="E22" s="58"/>
      <c r="F22" s="58"/>
      <c r="G22" s="58"/>
      <c r="H22" s="3" t="s">
        <v>7</v>
      </c>
      <c r="I22" s="2"/>
      <c r="J22" s="2"/>
      <c r="K22" s="2"/>
    </row>
    <row r="23" spans="1:11" ht="23.25" customHeight="1">
      <c r="A23" s="58"/>
      <c r="B23" s="71"/>
      <c r="C23" s="73"/>
      <c r="D23" s="73"/>
      <c r="E23" s="58"/>
      <c r="F23" s="58"/>
      <c r="G23" s="58"/>
      <c r="H23" s="3" t="s">
        <v>8</v>
      </c>
      <c r="I23" s="2"/>
      <c r="J23" s="2"/>
      <c r="K23" s="2"/>
    </row>
    <row r="24" spans="1:11" ht="26.25" customHeight="1">
      <c r="A24" s="58"/>
      <c r="B24" s="72"/>
      <c r="C24" s="73"/>
      <c r="D24" s="73"/>
      <c r="E24" s="58"/>
      <c r="F24" s="58"/>
      <c r="G24" s="58"/>
      <c r="H24" s="3" t="s">
        <v>9</v>
      </c>
      <c r="I24" s="2"/>
      <c r="J24" s="2"/>
      <c r="K24" s="2"/>
    </row>
    <row r="25" spans="1:11">
      <c r="A25" s="58"/>
      <c r="B25" s="58" t="s">
        <v>103</v>
      </c>
      <c r="C25" s="73" t="s">
        <v>99</v>
      </c>
      <c r="D25" s="73" t="s">
        <v>104</v>
      </c>
      <c r="E25" s="58"/>
      <c r="F25" s="58"/>
      <c r="G25" s="58"/>
      <c r="H25" s="1" t="s">
        <v>5</v>
      </c>
      <c r="I25" s="2"/>
      <c r="J25" s="2"/>
      <c r="K25" s="2"/>
    </row>
    <row r="26" spans="1:11" ht="23.25" customHeight="1">
      <c r="A26" s="58"/>
      <c r="B26" s="58"/>
      <c r="C26" s="73"/>
      <c r="D26" s="73"/>
      <c r="E26" s="58"/>
      <c r="F26" s="58"/>
      <c r="G26" s="58"/>
      <c r="H26" s="3" t="s">
        <v>6</v>
      </c>
      <c r="I26" s="2"/>
      <c r="J26" s="2"/>
      <c r="K26" s="2"/>
    </row>
    <row r="27" spans="1:11" ht="34.5" customHeight="1">
      <c r="A27" s="58"/>
      <c r="B27" s="58"/>
      <c r="C27" s="73"/>
      <c r="D27" s="73"/>
      <c r="E27" s="58"/>
      <c r="F27" s="58"/>
      <c r="G27" s="58"/>
      <c r="H27" s="3" t="s">
        <v>7</v>
      </c>
      <c r="I27" s="2"/>
      <c r="J27" s="2"/>
      <c r="K27" s="2"/>
    </row>
    <row r="28" spans="1:11" ht="23.25" customHeight="1">
      <c r="A28" s="58"/>
      <c r="B28" s="58"/>
      <c r="C28" s="73"/>
      <c r="D28" s="73"/>
      <c r="E28" s="58"/>
      <c r="F28" s="58"/>
      <c r="G28" s="58"/>
      <c r="H28" s="3" t="s">
        <v>8</v>
      </c>
      <c r="I28" s="2"/>
      <c r="J28" s="2"/>
      <c r="K28" s="2"/>
    </row>
    <row r="29" spans="1:11" ht="26.25" customHeight="1">
      <c r="A29" s="58"/>
      <c r="B29" s="58"/>
      <c r="C29" s="73"/>
      <c r="D29" s="73"/>
      <c r="E29" s="58"/>
      <c r="F29" s="58"/>
      <c r="G29" s="58"/>
      <c r="H29" s="3" t="s">
        <v>9</v>
      </c>
      <c r="I29" s="2"/>
      <c r="J29" s="2"/>
      <c r="K29" s="2"/>
    </row>
  </sheetData>
  <mergeCells count="48">
    <mergeCell ref="H2:H3"/>
    <mergeCell ref="I2:I3"/>
    <mergeCell ref="J2:J3"/>
    <mergeCell ref="K2:K3"/>
    <mergeCell ref="A4:K4"/>
    <mergeCell ref="F5:F9"/>
    <mergeCell ref="G5:G9"/>
    <mergeCell ref="A1:A3"/>
    <mergeCell ref="B1:B3"/>
    <mergeCell ref="C1:C3"/>
    <mergeCell ref="D1:F1"/>
    <mergeCell ref="G1:G3"/>
    <mergeCell ref="E2:F2"/>
    <mergeCell ref="A5:A9"/>
    <mergeCell ref="B5:B9"/>
    <mergeCell ref="C5:C9"/>
    <mergeCell ref="D5:D9"/>
    <mergeCell ref="E5:E9"/>
    <mergeCell ref="H1:K1"/>
    <mergeCell ref="D2:D3"/>
    <mergeCell ref="G10:G14"/>
    <mergeCell ref="A15:A19"/>
    <mergeCell ref="B15:B19"/>
    <mergeCell ref="C15:C19"/>
    <mergeCell ref="D15:D19"/>
    <mergeCell ref="E15:E19"/>
    <mergeCell ref="F15:F19"/>
    <mergeCell ref="G15:G19"/>
    <mergeCell ref="A10:A14"/>
    <mergeCell ref="B10:B14"/>
    <mergeCell ref="C10:C14"/>
    <mergeCell ref="D10:D14"/>
    <mergeCell ref="E10:E14"/>
    <mergeCell ref="F10:F14"/>
    <mergeCell ref="G20:G24"/>
    <mergeCell ref="A25:A29"/>
    <mergeCell ref="B25:B29"/>
    <mergeCell ref="C25:C29"/>
    <mergeCell ref="D25:D29"/>
    <mergeCell ref="E25:E29"/>
    <mergeCell ref="F25:F29"/>
    <mergeCell ref="G25:G29"/>
    <mergeCell ref="A20:A24"/>
    <mergeCell ref="B20:B24"/>
    <mergeCell ref="C20:C24"/>
    <mergeCell ref="D20:D24"/>
    <mergeCell ref="E20:E24"/>
    <mergeCell ref="F20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2022-01-28T12:09:31Z</dcterms:modified>
</cp:coreProperties>
</file>